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oshao\Documents\"/>
    </mc:Choice>
  </mc:AlternateContent>
  <workbookProtection workbookAlgorithmName="SHA-512" workbookHashValue="BJNhhFeYsqgQL8NAlrb8OLWw91slu1qGYIp//NeWVs1Il/DoGUOhumC0NJIL2JC4reTltCGuSEU1rOCjziyI3g==" workbookSaltValue="+Fk9C4et87fBNmP+rxMYCA==" workbookSpinCount="100000" lockStructure="1"/>
  <bookViews>
    <workbookView xWindow="0" yWindow="0" windowWidth="11055" windowHeight="10500"/>
  </bookViews>
  <sheets>
    <sheet name="Parameter" sheetId="5" r:id="rId1"/>
    <sheet name="Question" sheetId="10" r:id="rId2"/>
    <sheet name="Answer" sheetId="11" r:id="rId3"/>
    <sheet name="Seed2" sheetId="8" state="hidden" r:id="rId4"/>
    <sheet name="Seed3" sheetId="9" state="hidden" r:id="rId5"/>
    <sheet name="School" sheetId="3" state="hidden" r:id="rId6"/>
  </sheets>
  <calcPr calcId="162913"/>
</workbook>
</file>

<file path=xl/calcChain.xml><?xml version="1.0" encoding="utf-8"?>
<calcChain xmlns="http://schemas.openxmlformats.org/spreadsheetml/2006/main">
  <c r="C1" i="8" l="1"/>
  <c r="C1" i="9"/>
  <c r="AP1" i="11"/>
  <c r="R1" i="11"/>
  <c r="AP1" i="10"/>
  <c r="R1" i="10"/>
  <c r="AN45" i="11"/>
  <c r="AN43" i="11"/>
  <c r="AN41" i="11"/>
  <c r="AN39" i="11"/>
  <c r="AN37" i="11"/>
  <c r="AN34" i="11"/>
  <c r="AN32" i="11"/>
  <c r="AN30" i="11"/>
  <c r="AN28" i="11"/>
  <c r="AN26" i="11"/>
  <c r="AI45" i="11"/>
  <c r="AI43" i="11"/>
  <c r="AI41" i="11"/>
  <c r="AI39" i="11"/>
  <c r="AI37" i="11"/>
  <c r="AI34" i="11"/>
  <c r="AI32" i="11"/>
  <c r="AI30" i="11"/>
  <c r="AI28" i="11"/>
  <c r="AI26" i="11"/>
  <c r="AD45" i="11"/>
  <c r="AD43" i="11"/>
  <c r="AD41" i="11"/>
  <c r="AD39" i="11"/>
  <c r="AD37" i="11"/>
  <c r="AD34" i="11"/>
  <c r="AD32" i="11"/>
  <c r="AD30" i="11"/>
  <c r="AD28" i="11"/>
  <c r="AD26" i="11"/>
  <c r="Y45" i="11"/>
  <c r="Y43" i="11"/>
  <c r="Y41" i="11"/>
  <c r="Y39" i="11"/>
  <c r="Y37" i="11"/>
  <c r="Y34" i="11"/>
  <c r="Y32" i="11"/>
  <c r="Y30" i="11"/>
  <c r="Y28" i="11"/>
  <c r="AC37" i="11"/>
  <c r="T45" i="11"/>
  <c r="AR45" i="11" s="1"/>
  <c r="T43" i="11"/>
  <c r="AR43" i="11" s="1"/>
  <c r="T41" i="11"/>
  <c r="AR41" i="11" s="1"/>
  <c r="T39" i="11"/>
  <c r="AR39" i="11" s="1"/>
  <c r="O45" i="11"/>
  <c r="AM45" i="11" s="1"/>
  <c r="O43" i="11"/>
  <c r="AM43" i="11" s="1"/>
  <c r="O41" i="11"/>
  <c r="AM41" i="11" s="1"/>
  <c r="O39" i="11"/>
  <c r="AM39" i="11" s="1"/>
  <c r="J45" i="11"/>
  <c r="AH45" i="11" s="1"/>
  <c r="J43" i="11"/>
  <c r="AH43" i="11" s="1"/>
  <c r="J41" i="11"/>
  <c r="AH41" i="11" s="1"/>
  <c r="J39" i="11"/>
  <c r="AH39" i="11" s="1"/>
  <c r="E45" i="11"/>
  <c r="AC45" i="11" s="1"/>
  <c r="E43" i="11"/>
  <c r="AC43" i="11" s="1"/>
  <c r="E41" i="11"/>
  <c r="AC41" i="11" s="1"/>
  <c r="E39" i="11"/>
  <c r="AC39" i="11" s="1"/>
  <c r="T34" i="11"/>
  <c r="AR34" i="11" s="1"/>
  <c r="T32" i="11"/>
  <c r="AR32" i="11" s="1"/>
  <c r="T30" i="11"/>
  <c r="AR30" i="11" s="1"/>
  <c r="T28" i="11"/>
  <c r="AR28" i="11" s="1"/>
  <c r="O34" i="11"/>
  <c r="AM34" i="11" s="1"/>
  <c r="O32" i="11"/>
  <c r="AM32" i="11" s="1"/>
  <c r="O30" i="11"/>
  <c r="AM30" i="11" s="1"/>
  <c r="O28" i="11"/>
  <c r="AM28" i="11" s="1"/>
  <c r="J34" i="11"/>
  <c r="AH34" i="11" s="1"/>
  <c r="J32" i="11"/>
  <c r="AH32" i="11" s="1"/>
  <c r="J30" i="11"/>
  <c r="AH30" i="11" s="1"/>
  <c r="J28" i="11"/>
  <c r="AH28" i="11" s="1"/>
  <c r="T37" i="11"/>
  <c r="AR37" i="11" s="1"/>
  <c r="O37" i="11"/>
  <c r="AM37" i="11" s="1"/>
  <c r="J37" i="11"/>
  <c r="AH37" i="11" s="1"/>
  <c r="F37" i="11"/>
  <c r="AC36" i="11"/>
  <c r="E36" i="11"/>
  <c r="E34" i="11"/>
  <c r="AC34" i="11" s="1"/>
  <c r="E32" i="11"/>
  <c r="AC32" i="11" s="1"/>
  <c r="E30" i="11"/>
  <c r="AC30" i="11" s="1"/>
  <c r="E28" i="11"/>
  <c r="AC28" i="11" s="1"/>
  <c r="Y26" i="11"/>
  <c r="T26" i="11"/>
  <c r="AR26" i="11" s="1"/>
  <c r="O26" i="11"/>
  <c r="AM26" i="11" s="1"/>
  <c r="K26" i="11"/>
  <c r="J26" i="11"/>
  <c r="AH26" i="11" s="1"/>
  <c r="F26" i="11"/>
  <c r="E26" i="11"/>
  <c r="AC26" i="11" s="1"/>
  <c r="AI24" i="11"/>
  <c r="AD24" i="11"/>
  <c r="K24" i="11"/>
  <c r="F24" i="11"/>
  <c r="AI22" i="11"/>
  <c r="AD22" i="11"/>
  <c r="F22" i="11"/>
  <c r="AD20" i="11"/>
  <c r="F20" i="11"/>
  <c r="AD18" i="11"/>
  <c r="K18" i="11"/>
  <c r="F18" i="11"/>
  <c r="AI16" i="11"/>
  <c r="AD16" i="11"/>
  <c r="K16" i="11"/>
  <c r="F16" i="11"/>
  <c r="AI13" i="11"/>
  <c r="AD13" i="11"/>
  <c r="F13" i="11"/>
  <c r="AD11" i="11"/>
  <c r="F11" i="11"/>
  <c r="AD9" i="11"/>
  <c r="K9" i="11"/>
  <c r="F9" i="11"/>
  <c r="AI7" i="11"/>
  <c r="AD7" i="11"/>
  <c r="K7" i="11"/>
  <c r="F7" i="11"/>
  <c r="AI5" i="11"/>
  <c r="AD5" i="11"/>
  <c r="F5" i="11"/>
  <c r="AQ1" i="11"/>
  <c r="AD45" i="10"/>
  <c r="T45" i="10"/>
  <c r="AR45" i="10" s="1"/>
  <c r="O45" i="10"/>
  <c r="AM45" i="10" s="1"/>
  <c r="J45" i="10"/>
  <c r="AH45" i="10" s="1"/>
  <c r="F45" i="10"/>
  <c r="K45" i="10" s="1"/>
  <c r="E45" i="10"/>
  <c r="AC45" i="10" s="1"/>
  <c r="AD43" i="10"/>
  <c r="AI43" i="10" s="1"/>
  <c r="AN43" i="10" s="1"/>
  <c r="T43" i="10"/>
  <c r="AR43" i="10" s="1"/>
  <c r="O43" i="10"/>
  <c r="AM43" i="10" s="1"/>
  <c r="J43" i="10"/>
  <c r="AH43" i="10" s="1"/>
  <c r="F43" i="10"/>
  <c r="K43" i="10" s="1"/>
  <c r="E43" i="10"/>
  <c r="AC43" i="10" s="1"/>
  <c r="AD41" i="10"/>
  <c r="AI41" i="10" s="1"/>
  <c r="AN41" i="10" s="1"/>
  <c r="T41" i="10"/>
  <c r="AR41" i="10" s="1"/>
  <c r="O41" i="10"/>
  <c r="AM41" i="10" s="1"/>
  <c r="J41" i="10"/>
  <c r="AH41" i="10" s="1"/>
  <c r="F41" i="10"/>
  <c r="K41" i="10" s="1"/>
  <c r="E41" i="10"/>
  <c r="AC41" i="10" s="1"/>
  <c r="AD39" i="10"/>
  <c r="AI39" i="10" s="1"/>
  <c r="T39" i="10"/>
  <c r="AR39" i="10" s="1"/>
  <c r="O39" i="10"/>
  <c r="AM39" i="10" s="1"/>
  <c r="J39" i="10"/>
  <c r="AH39" i="10" s="1"/>
  <c r="F39" i="10"/>
  <c r="K39" i="10" s="1"/>
  <c r="E39" i="10"/>
  <c r="AC39" i="10" s="1"/>
  <c r="AD37" i="10"/>
  <c r="AC37" i="10"/>
  <c r="T37" i="10"/>
  <c r="AR37" i="10" s="1"/>
  <c r="O37" i="10"/>
  <c r="AM37" i="10" s="1"/>
  <c r="K37" i="10"/>
  <c r="J37" i="10"/>
  <c r="AH37" i="10" s="1"/>
  <c r="F37" i="10"/>
  <c r="AC36" i="10"/>
  <c r="E36" i="10"/>
  <c r="AD34" i="10"/>
  <c r="T34" i="10"/>
  <c r="AR34" i="10" s="1"/>
  <c r="P34" i="10"/>
  <c r="O34" i="10"/>
  <c r="AM34" i="10" s="1"/>
  <c r="J34" i="10"/>
  <c r="AH34" i="10" s="1"/>
  <c r="F34" i="10"/>
  <c r="K34" i="10" s="1"/>
  <c r="E34" i="10"/>
  <c r="AC34" i="10" s="1"/>
  <c r="AD32" i="10"/>
  <c r="T32" i="10"/>
  <c r="AR32" i="10" s="1"/>
  <c r="O32" i="10"/>
  <c r="AM32" i="10" s="1"/>
  <c r="J32" i="10"/>
  <c r="AH32" i="10" s="1"/>
  <c r="F32" i="10"/>
  <c r="K32" i="10" s="1"/>
  <c r="P32" i="10" s="1"/>
  <c r="E32" i="10"/>
  <c r="AC32" i="10" s="1"/>
  <c r="AI30" i="10"/>
  <c r="AN30" i="10" s="1"/>
  <c r="AD30" i="10"/>
  <c r="T30" i="10"/>
  <c r="AR30" i="10" s="1"/>
  <c r="O30" i="10"/>
  <c r="AM30" i="10" s="1"/>
  <c r="J30" i="10"/>
  <c r="AH30" i="10" s="1"/>
  <c r="F30" i="10"/>
  <c r="K30" i="10" s="1"/>
  <c r="E30" i="10"/>
  <c r="AC30" i="10" s="1"/>
  <c r="AD28" i="10"/>
  <c r="AI28" i="10" s="1"/>
  <c r="T28" i="10"/>
  <c r="AR28" i="10" s="1"/>
  <c r="O28" i="10"/>
  <c r="AM28" i="10" s="1"/>
  <c r="J28" i="10"/>
  <c r="AH28" i="10" s="1"/>
  <c r="F28" i="10"/>
  <c r="K28" i="10" s="1"/>
  <c r="E28" i="10"/>
  <c r="AC28" i="10" s="1"/>
  <c r="Y26" i="10"/>
  <c r="T26" i="10"/>
  <c r="AR26" i="10" s="1"/>
  <c r="O26" i="10"/>
  <c r="AM26" i="10" s="1"/>
  <c r="J26" i="10"/>
  <c r="AH26" i="10" s="1"/>
  <c r="F26" i="10"/>
  <c r="K26" i="10" s="1"/>
  <c r="E26" i="10"/>
  <c r="AC26" i="10" s="1"/>
  <c r="AD24" i="10"/>
  <c r="AI24" i="10" s="1"/>
  <c r="F24" i="10"/>
  <c r="K24" i="10" s="1"/>
  <c r="P24" i="10" s="1"/>
  <c r="AD22" i="10"/>
  <c r="F22" i="10"/>
  <c r="AD20" i="10"/>
  <c r="F20" i="10"/>
  <c r="AD18" i="10"/>
  <c r="F18" i="10"/>
  <c r="AI16" i="10"/>
  <c r="AN16" i="10" s="1"/>
  <c r="AD16" i="10"/>
  <c r="F16" i="10"/>
  <c r="K16" i="10" s="1"/>
  <c r="P16" i="10" s="1"/>
  <c r="AD13" i="10"/>
  <c r="AI13" i="10" s="1"/>
  <c r="AN13" i="10" s="1"/>
  <c r="F13" i="10"/>
  <c r="AD11" i="10"/>
  <c r="F11" i="10"/>
  <c r="K11" i="10" s="1"/>
  <c r="AD9" i="10"/>
  <c r="K9" i="10"/>
  <c r="F9" i="10"/>
  <c r="AD7" i="10"/>
  <c r="AI7" i="10" s="1"/>
  <c r="AN7" i="10" s="1"/>
  <c r="F7" i="10"/>
  <c r="K7" i="10" s="1"/>
  <c r="P7" i="10" s="1"/>
  <c r="AD5" i="10"/>
  <c r="F5" i="10"/>
  <c r="AQ1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E5" i="9"/>
  <c r="E6" i="9" s="1"/>
  <c r="B5" i="9"/>
  <c r="E4" i="9"/>
  <c r="D4" i="9"/>
  <c r="D5" i="9" s="1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B4" i="9"/>
  <c r="E3" i="9"/>
  <c r="D3" i="9"/>
  <c r="C3" i="9"/>
  <c r="G3" i="9" s="1"/>
  <c r="B3" i="9"/>
  <c r="F2" i="9"/>
  <c r="F3" i="9" s="1"/>
  <c r="F4" i="9" s="1"/>
  <c r="F5" i="9" s="1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F38" i="9" s="1"/>
  <c r="F39" i="9" s="1"/>
  <c r="F40" i="9" s="1"/>
  <c r="E2" i="9"/>
  <c r="D2" i="9"/>
  <c r="C2" i="9"/>
  <c r="G2" i="9" s="1"/>
  <c r="B2" i="9"/>
  <c r="G1" i="9"/>
  <c r="B1" i="9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D3" i="8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B3" i="8"/>
  <c r="F2" i="8"/>
  <c r="E2" i="8"/>
  <c r="E3" i="8" s="1"/>
  <c r="D2" i="8"/>
  <c r="C2" i="8"/>
  <c r="G2" i="8" s="1"/>
  <c r="B2" i="8"/>
  <c r="G1" i="8"/>
  <c r="B1" i="8"/>
  <c r="C4" i="9" l="1"/>
  <c r="G4" i="9" s="1"/>
  <c r="AN7" i="11"/>
  <c r="AI20" i="11"/>
  <c r="AN24" i="11"/>
  <c r="AN5" i="11"/>
  <c r="P18" i="11"/>
  <c r="AN22" i="11"/>
  <c r="P16" i="11"/>
  <c r="AI18" i="11"/>
  <c r="AI11" i="11"/>
  <c r="AN16" i="11"/>
  <c r="P9" i="11"/>
  <c r="AN13" i="11"/>
  <c r="P7" i="11"/>
  <c r="AI9" i="11"/>
  <c r="P24" i="11"/>
  <c r="P26" i="11"/>
  <c r="K20" i="11"/>
  <c r="K11" i="11"/>
  <c r="K37" i="11"/>
  <c r="K5" i="11"/>
  <c r="K13" i="11"/>
  <c r="K22" i="11"/>
  <c r="P30" i="10"/>
  <c r="P37" i="10"/>
  <c r="P39" i="10"/>
  <c r="AI5" i="10"/>
  <c r="K20" i="10"/>
  <c r="AD26" i="10"/>
  <c r="P43" i="10"/>
  <c r="AI18" i="10"/>
  <c r="AN39" i="10"/>
  <c r="AI32" i="10"/>
  <c r="P11" i="10"/>
  <c r="P26" i="10"/>
  <c r="AI34" i="10"/>
  <c r="P41" i="10"/>
  <c r="AI9" i="10"/>
  <c r="P9" i="10"/>
  <c r="K18" i="10"/>
  <c r="AI22" i="10"/>
  <c r="P28" i="10"/>
  <c r="AN28" i="10"/>
  <c r="AI45" i="10"/>
  <c r="AI20" i="10"/>
  <c r="AN24" i="10"/>
  <c r="AI37" i="10"/>
  <c r="AI11" i="10"/>
  <c r="P45" i="10"/>
  <c r="K5" i="10"/>
  <c r="K13" i="10"/>
  <c r="K22" i="10"/>
  <c r="A4" i="9"/>
  <c r="A10" i="9"/>
  <c r="A18" i="9"/>
  <c r="A26" i="9"/>
  <c r="A34" i="9"/>
  <c r="A12" i="9"/>
  <c r="A28" i="9"/>
  <c r="A6" i="9"/>
  <c r="A14" i="9"/>
  <c r="A22" i="9"/>
  <c r="A30" i="9"/>
  <c r="A38" i="9"/>
  <c r="A36" i="9"/>
  <c r="A20" i="9"/>
  <c r="A2" i="9"/>
  <c r="E7" i="9"/>
  <c r="A17" i="9"/>
  <c r="A16" i="9"/>
  <c r="A32" i="9"/>
  <c r="A7" i="9"/>
  <c r="A15" i="9"/>
  <c r="A23" i="9"/>
  <c r="A31" i="9"/>
  <c r="A39" i="9"/>
  <c r="A9" i="9"/>
  <c r="A25" i="9"/>
  <c r="A33" i="9"/>
  <c r="A24" i="9"/>
  <c r="A27" i="8"/>
  <c r="A33" i="8"/>
  <c r="A1" i="9"/>
  <c r="A5" i="9"/>
  <c r="A13" i="9"/>
  <c r="A21" i="9"/>
  <c r="A29" i="9"/>
  <c r="A37" i="9"/>
  <c r="A8" i="9"/>
  <c r="A40" i="9"/>
  <c r="A3" i="9"/>
  <c r="A11" i="9"/>
  <c r="A19" i="9"/>
  <c r="A27" i="9"/>
  <c r="A35" i="9"/>
  <c r="A9" i="8"/>
  <c r="A34" i="8"/>
  <c r="A2" i="8"/>
  <c r="A13" i="8"/>
  <c r="A37" i="8"/>
  <c r="A17" i="8"/>
  <c r="A25" i="8"/>
  <c r="A10" i="8"/>
  <c r="A18" i="8"/>
  <c r="A5" i="8"/>
  <c r="A21" i="8"/>
  <c r="A29" i="8"/>
  <c r="A26" i="8"/>
  <c r="E4" i="8"/>
  <c r="A28" i="8"/>
  <c r="A3" i="8"/>
  <c r="A11" i="8"/>
  <c r="A19" i="8"/>
  <c r="C3" i="8"/>
  <c r="G3" i="8" s="1"/>
  <c r="A40" i="8"/>
  <c r="A4" i="8"/>
  <c r="A24" i="8"/>
  <c r="A32" i="8"/>
  <c r="A7" i="8"/>
  <c r="A15" i="8"/>
  <c r="A23" i="8"/>
  <c r="A31" i="8"/>
  <c r="A39" i="8"/>
  <c r="A30" i="8"/>
  <c r="A12" i="8"/>
  <c r="A20" i="8"/>
  <c r="A8" i="8"/>
  <c r="A16" i="8"/>
  <c r="A6" i="8"/>
  <c r="A14" i="8"/>
  <c r="A22" i="8"/>
  <c r="A38" i="8"/>
  <c r="A1" i="8"/>
  <c r="A36" i="8"/>
  <c r="A35" i="8"/>
  <c r="B2" i="5"/>
  <c r="C5" i="9" l="1"/>
  <c r="Y1" i="10"/>
  <c r="A1" i="11"/>
  <c r="Y1" i="11"/>
  <c r="A1" i="10"/>
  <c r="AP44" i="11"/>
  <c r="AP46" i="11"/>
  <c r="AP42" i="11"/>
  <c r="AP38" i="11"/>
  <c r="AP40" i="11"/>
  <c r="AK46" i="11"/>
  <c r="AK42" i="11"/>
  <c r="AK38" i="11"/>
  <c r="AK40" i="11"/>
  <c r="AK44" i="11"/>
  <c r="AF46" i="11"/>
  <c r="AF42" i="11"/>
  <c r="AF38" i="11"/>
  <c r="AF44" i="11"/>
  <c r="AF40" i="11"/>
  <c r="AA46" i="11"/>
  <c r="AA42" i="11"/>
  <c r="AA38" i="11"/>
  <c r="AA44" i="11"/>
  <c r="AA40" i="11"/>
  <c r="R44" i="11"/>
  <c r="R46" i="11"/>
  <c r="R42" i="11"/>
  <c r="R40" i="11"/>
  <c r="M46" i="11"/>
  <c r="M42" i="11"/>
  <c r="M38" i="11"/>
  <c r="M44" i="11"/>
  <c r="M40" i="11"/>
  <c r="H46" i="11"/>
  <c r="H42" i="11"/>
  <c r="H38" i="11"/>
  <c r="H44" i="11"/>
  <c r="H40" i="11"/>
  <c r="C46" i="11"/>
  <c r="C42" i="11"/>
  <c r="C38" i="11"/>
  <c r="C44" i="11"/>
  <c r="C40" i="11"/>
  <c r="AP35" i="11"/>
  <c r="AP31" i="11"/>
  <c r="AP27" i="11"/>
  <c r="AP29" i="11"/>
  <c r="AP33" i="11"/>
  <c r="AK35" i="11"/>
  <c r="AK31" i="11"/>
  <c r="AK27" i="11"/>
  <c r="AK29" i="11"/>
  <c r="AK33" i="11"/>
  <c r="AF35" i="11"/>
  <c r="AF31" i="11"/>
  <c r="AF27" i="11"/>
  <c r="AF33" i="11"/>
  <c r="AF29" i="11"/>
  <c r="AA35" i="11"/>
  <c r="AA31" i="11"/>
  <c r="AA27" i="11"/>
  <c r="AA33" i="11"/>
  <c r="AA29" i="11"/>
  <c r="R29" i="11"/>
  <c r="R35" i="11"/>
  <c r="R31" i="11"/>
  <c r="R27" i="11"/>
  <c r="R33" i="11"/>
  <c r="M35" i="11"/>
  <c r="M31" i="11"/>
  <c r="M27" i="11"/>
  <c r="M29" i="11"/>
  <c r="M33" i="11"/>
  <c r="H35" i="11"/>
  <c r="H31" i="11"/>
  <c r="H27" i="11"/>
  <c r="H33" i="11"/>
  <c r="H29" i="11"/>
  <c r="C35" i="11"/>
  <c r="C33" i="11"/>
  <c r="C31" i="11"/>
  <c r="C29" i="11"/>
  <c r="AF21" i="11"/>
  <c r="AF14" i="11"/>
  <c r="AF23" i="11"/>
  <c r="H21" i="11"/>
  <c r="M17" i="11"/>
  <c r="P22" i="11"/>
  <c r="M23" i="11"/>
  <c r="P37" i="11"/>
  <c r="R38" i="11" s="1"/>
  <c r="M8" i="11"/>
  <c r="R10" i="11"/>
  <c r="R17" i="11"/>
  <c r="AK25" i="11"/>
  <c r="AK8" i="11"/>
  <c r="AA25" i="11"/>
  <c r="C21" i="11"/>
  <c r="AA17" i="11"/>
  <c r="C12" i="11"/>
  <c r="AA8" i="11"/>
  <c r="H25" i="11"/>
  <c r="H17" i="11"/>
  <c r="H8" i="11"/>
  <c r="AA23" i="11"/>
  <c r="C19" i="11"/>
  <c r="AA14" i="11"/>
  <c r="C10" i="11"/>
  <c r="AA6" i="11"/>
  <c r="C25" i="11"/>
  <c r="H23" i="11"/>
  <c r="C17" i="11"/>
  <c r="H14" i="11"/>
  <c r="C8" i="11"/>
  <c r="H6" i="11"/>
  <c r="AF25" i="11"/>
  <c r="C23" i="11"/>
  <c r="AF17" i="11"/>
  <c r="C14" i="11"/>
  <c r="H12" i="11"/>
  <c r="AF8" i="11"/>
  <c r="C6" i="11"/>
  <c r="AA12" i="11"/>
  <c r="AF19" i="11"/>
  <c r="AA19" i="11"/>
  <c r="AA21" i="11"/>
  <c r="AA10" i="11"/>
  <c r="P13" i="11"/>
  <c r="M14" i="11"/>
  <c r="AF6" i="11"/>
  <c r="R8" i="11"/>
  <c r="AK14" i="11"/>
  <c r="AP23" i="11"/>
  <c r="AP25" i="11"/>
  <c r="AP8" i="11"/>
  <c r="P5" i="11"/>
  <c r="M6" i="11"/>
  <c r="P11" i="11"/>
  <c r="M12" i="11"/>
  <c r="P20" i="11"/>
  <c r="M21" i="11"/>
  <c r="M10" i="11"/>
  <c r="AK12" i="11"/>
  <c r="AN11" i="11"/>
  <c r="R19" i="11"/>
  <c r="H19" i="11"/>
  <c r="AP14" i="11"/>
  <c r="AF12" i="11"/>
  <c r="C27" i="11"/>
  <c r="R25" i="11"/>
  <c r="AN18" i="11"/>
  <c r="AK19" i="11"/>
  <c r="M19" i="11"/>
  <c r="AK23" i="11"/>
  <c r="AK6" i="11"/>
  <c r="AP17" i="11"/>
  <c r="H10" i="11"/>
  <c r="M25" i="11"/>
  <c r="AN9" i="11"/>
  <c r="AK10" i="11"/>
  <c r="AK17" i="11"/>
  <c r="AP6" i="11"/>
  <c r="AK21" i="11"/>
  <c r="AN20" i="11"/>
  <c r="AF10" i="11"/>
  <c r="C4" i="8"/>
  <c r="G4" i="8" s="1"/>
  <c r="P13" i="10"/>
  <c r="AN45" i="10"/>
  <c r="AN32" i="10"/>
  <c r="P5" i="10"/>
  <c r="AN11" i="10"/>
  <c r="AN22" i="10"/>
  <c r="AI26" i="10"/>
  <c r="P18" i="10"/>
  <c r="P22" i="10"/>
  <c r="AN18" i="10"/>
  <c r="P20" i="10"/>
  <c r="AN9" i="10"/>
  <c r="AN5" i="10"/>
  <c r="AN37" i="10"/>
  <c r="AN34" i="10"/>
  <c r="AN20" i="10"/>
  <c r="E8" i="9"/>
  <c r="E5" i="8"/>
  <c r="G5" i="9" l="1"/>
  <c r="C6" i="9"/>
  <c r="R23" i="11"/>
  <c r="AP10" i="11"/>
  <c r="R14" i="11"/>
  <c r="R12" i="11"/>
  <c r="AP12" i="11"/>
  <c r="R21" i="11"/>
  <c r="AP21" i="11"/>
  <c r="R6" i="11"/>
  <c r="AP19" i="11"/>
  <c r="C5" i="8"/>
  <c r="AN26" i="10"/>
  <c r="E9" i="9"/>
  <c r="E6" i="8"/>
  <c r="G5" i="8" l="1"/>
  <c r="G6" i="9"/>
  <c r="C7" i="9"/>
  <c r="C6" i="8"/>
  <c r="E10" i="9"/>
  <c r="E7" i="8"/>
  <c r="G6" i="8" l="1"/>
  <c r="G7" i="9"/>
  <c r="C8" i="9"/>
  <c r="C7" i="8"/>
  <c r="E11" i="9"/>
  <c r="E8" i="8"/>
  <c r="C8" i="8" l="1"/>
  <c r="G8" i="9"/>
  <c r="C9" i="9"/>
  <c r="G7" i="8"/>
  <c r="E12" i="9"/>
  <c r="E9" i="8"/>
  <c r="C9" i="8"/>
  <c r="AI17" i="11" l="1"/>
  <c r="AM17" i="11" s="1"/>
  <c r="K17" i="11"/>
  <c r="O17" i="11" s="1"/>
  <c r="G9" i="8"/>
  <c r="G8" i="8"/>
  <c r="P19" i="11"/>
  <c r="T19" i="11" s="1"/>
  <c r="G9" i="9"/>
  <c r="C10" i="9"/>
  <c r="AA25" i="10"/>
  <c r="C21" i="10"/>
  <c r="AA17" i="10"/>
  <c r="C12" i="10"/>
  <c r="AA8" i="10"/>
  <c r="H25" i="10"/>
  <c r="AA21" i="10"/>
  <c r="AK8" i="10"/>
  <c r="C6" i="10"/>
  <c r="AK17" i="10"/>
  <c r="H14" i="10"/>
  <c r="AA10" i="10"/>
  <c r="C10" i="10"/>
  <c r="AA6" i="10"/>
  <c r="C14" i="10"/>
  <c r="AF8" i="10"/>
  <c r="AF25" i="10"/>
  <c r="AA12" i="10"/>
  <c r="C25" i="10"/>
  <c r="H23" i="10"/>
  <c r="C17" i="10"/>
  <c r="AA23" i="10"/>
  <c r="C23" i="10"/>
  <c r="C19" i="10"/>
  <c r="AA14" i="10"/>
  <c r="AA19" i="10"/>
  <c r="AK25" i="10"/>
  <c r="H6" i="10"/>
  <c r="H12" i="10"/>
  <c r="C8" i="10"/>
  <c r="M25" i="10"/>
  <c r="AF17" i="10"/>
  <c r="M17" i="10"/>
  <c r="AP17" i="10"/>
  <c r="M10" i="10"/>
  <c r="R8" i="10"/>
  <c r="AF10" i="10"/>
  <c r="H21" i="10"/>
  <c r="H17" i="10"/>
  <c r="R17" i="10"/>
  <c r="AP14" i="10"/>
  <c r="AF6" i="10"/>
  <c r="R25" i="10"/>
  <c r="AP8" i="10"/>
  <c r="AF21" i="10"/>
  <c r="H10" i="10"/>
  <c r="M8" i="10"/>
  <c r="AF19" i="10"/>
  <c r="AK14" i="10"/>
  <c r="AF12" i="10"/>
  <c r="AF14" i="10"/>
  <c r="H19" i="10"/>
  <c r="AF23" i="10"/>
  <c r="H8" i="10"/>
  <c r="M12" i="10"/>
  <c r="M14" i="10"/>
  <c r="AK19" i="10"/>
  <c r="M23" i="10"/>
  <c r="M19" i="10"/>
  <c r="M21" i="10"/>
  <c r="AK12" i="10"/>
  <c r="AK23" i="10"/>
  <c r="M6" i="10"/>
  <c r="R10" i="10"/>
  <c r="R12" i="10"/>
  <c r="AK10" i="10"/>
  <c r="AP25" i="10"/>
  <c r="AK21" i="10"/>
  <c r="AK6" i="10"/>
  <c r="AP10" i="10"/>
  <c r="R23" i="10"/>
  <c r="AP23" i="10"/>
  <c r="R6" i="10"/>
  <c r="R14" i="10"/>
  <c r="R19" i="10"/>
  <c r="AP21" i="10"/>
  <c r="AP6" i="10"/>
  <c r="R21" i="10"/>
  <c r="AP19" i="10"/>
  <c r="AP12" i="10"/>
  <c r="AA44" i="10"/>
  <c r="C40" i="10"/>
  <c r="AA46" i="10"/>
  <c r="C42" i="10"/>
  <c r="AA35" i="10"/>
  <c r="C31" i="10"/>
  <c r="AF42" i="10"/>
  <c r="C33" i="10"/>
  <c r="AA29" i="10"/>
  <c r="AK31" i="10"/>
  <c r="AF31" i="10"/>
  <c r="C44" i="10"/>
  <c r="H42" i="10"/>
  <c r="AA33" i="10"/>
  <c r="H29" i="10"/>
  <c r="C46" i="10"/>
  <c r="C35" i="10"/>
  <c r="AA42" i="10"/>
  <c r="H35" i="10"/>
  <c r="C27" i="10"/>
  <c r="H27" i="10"/>
  <c r="AF44" i="10"/>
  <c r="AF38" i="10"/>
  <c r="AA31" i="10"/>
  <c r="AA38" i="10"/>
  <c r="R33" i="10"/>
  <c r="AA40" i="10"/>
  <c r="M33" i="10"/>
  <c r="C29" i="10"/>
  <c r="C38" i="10"/>
  <c r="M35" i="10"/>
  <c r="AP44" i="10"/>
  <c r="AF33" i="10"/>
  <c r="M42" i="10"/>
  <c r="H38" i="10"/>
  <c r="M27" i="10"/>
  <c r="AK42" i="10"/>
  <c r="AF40" i="10"/>
  <c r="AK29" i="10"/>
  <c r="M38" i="10"/>
  <c r="AP42" i="10"/>
  <c r="H33" i="10"/>
  <c r="AK44" i="10"/>
  <c r="H46" i="10"/>
  <c r="H40" i="10"/>
  <c r="M31" i="10"/>
  <c r="K35" i="10"/>
  <c r="M40" i="10"/>
  <c r="AA27" i="10"/>
  <c r="AK40" i="10"/>
  <c r="AF35" i="10"/>
  <c r="AF29" i="10"/>
  <c r="M46" i="10"/>
  <c r="H44" i="10"/>
  <c r="R35" i="10"/>
  <c r="AP31" i="10"/>
  <c r="AF46" i="10"/>
  <c r="H31" i="10"/>
  <c r="M29" i="10"/>
  <c r="K46" i="10"/>
  <c r="O46" i="10" s="1"/>
  <c r="M44" i="10"/>
  <c r="R27" i="10"/>
  <c r="AK35" i="10"/>
  <c r="AP29" i="10"/>
  <c r="AF27" i="10"/>
  <c r="R44" i="10"/>
  <c r="AI35" i="10"/>
  <c r="AP40" i="10"/>
  <c r="AK46" i="10"/>
  <c r="R40" i="10"/>
  <c r="R38" i="10"/>
  <c r="R42" i="10"/>
  <c r="AI46" i="10"/>
  <c r="R29" i="10"/>
  <c r="AK38" i="10"/>
  <c r="AK33" i="10"/>
  <c r="R46" i="10"/>
  <c r="R31" i="10"/>
  <c r="AP33" i="10"/>
  <c r="AP46" i="10"/>
  <c r="AK27" i="10"/>
  <c r="AP38" i="10"/>
  <c r="AP35" i="10"/>
  <c r="AP27" i="10"/>
  <c r="E13" i="9"/>
  <c r="E10" i="8"/>
  <c r="C10" i="8"/>
  <c r="AN19" i="11" s="1"/>
  <c r="AR19" i="11" s="1"/>
  <c r="C11" i="9" l="1"/>
  <c r="G10" i="9"/>
  <c r="O35" i="10"/>
  <c r="AM46" i="10"/>
  <c r="AM35" i="10"/>
  <c r="E14" i="9"/>
  <c r="G10" i="8"/>
  <c r="E11" i="8"/>
  <c r="C11" i="8"/>
  <c r="G11" i="9" l="1"/>
  <c r="C12" i="9"/>
  <c r="G11" i="8"/>
  <c r="E15" i="9"/>
  <c r="C12" i="8"/>
  <c r="E12" i="8"/>
  <c r="G12" i="9" l="1"/>
  <c r="C13" i="9"/>
  <c r="E16" i="9"/>
  <c r="E13" i="8"/>
  <c r="C13" i="8"/>
  <c r="G12" i="8"/>
  <c r="C14" i="9" l="1"/>
  <c r="G13" i="9"/>
  <c r="G13" i="8"/>
  <c r="E17" i="9"/>
  <c r="E14" i="8"/>
  <c r="C14" i="8"/>
  <c r="G14" i="9" l="1"/>
  <c r="AI38" i="11"/>
  <c r="AM38" i="11" s="1"/>
  <c r="AI27" i="11"/>
  <c r="AM27" i="11" s="1"/>
  <c r="K27" i="11"/>
  <c r="O27" i="11" s="1"/>
  <c r="K38" i="11"/>
  <c r="O38" i="11" s="1"/>
  <c r="K38" i="10"/>
  <c r="O38" i="10" s="1"/>
  <c r="K27" i="10"/>
  <c r="O27" i="10" s="1"/>
  <c r="AI27" i="10"/>
  <c r="AM27" i="10" s="1"/>
  <c r="AI38" i="10"/>
  <c r="AM38" i="10" s="1"/>
  <c r="C15" i="9"/>
  <c r="G14" i="8"/>
  <c r="E18" i="9"/>
  <c r="C15" i="8"/>
  <c r="E15" i="8"/>
  <c r="G15" i="9" l="1"/>
  <c r="C16" i="9"/>
  <c r="E19" i="9"/>
  <c r="C16" i="8"/>
  <c r="E16" i="8"/>
  <c r="G15" i="8"/>
  <c r="AD23" i="11" l="1"/>
  <c r="AH23" i="11" s="1"/>
  <c r="F23" i="11"/>
  <c r="J23" i="11" s="1"/>
  <c r="G16" i="9"/>
  <c r="C17" i="9"/>
  <c r="E20" i="9"/>
  <c r="G16" i="8"/>
  <c r="E17" i="8"/>
  <c r="C17" i="8"/>
  <c r="K25" i="11" l="1"/>
  <c r="O25" i="11" s="1"/>
  <c r="AI25" i="11"/>
  <c r="AM25" i="11" s="1"/>
  <c r="AI31" i="11"/>
  <c r="AM31" i="11" s="1"/>
  <c r="P42" i="11"/>
  <c r="T42" i="11" s="1"/>
  <c r="A42" i="10"/>
  <c r="E42" i="10" s="1"/>
  <c r="AN31" i="11"/>
  <c r="AR31" i="11" s="1"/>
  <c r="AD31" i="11"/>
  <c r="AH31" i="11" s="1"/>
  <c r="K42" i="11"/>
  <c r="O42" i="11" s="1"/>
  <c r="F31" i="11"/>
  <c r="J31" i="11" s="1"/>
  <c r="A31" i="10"/>
  <c r="E31" i="10" s="1"/>
  <c r="Y31" i="11"/>
  <c r="AC31" i="11" s="1"/>
  <c r="A31" i="11"/>
  <c r="E31" i="11" s="1"/>
  <c r="K31" i="11"/>
  <c r="O31" i="11" s="1"/>
  <c r="P31" i="11"/>
  <c r="T31" i="11" s="1"/>
  <c r="AN42" i="11"/>
  <c r="AR42" i="11" s="1"/>
  <c r="Y42" i="10"/>
  <c r="AC42" i="10" s="1"/>
  <c r="AD42" i="11"/>
  <c r="AH42" i="11" s="1"/>
  <c r="AI42" i="11"/>
  <c r="AM42" i="11" s="1"/>
  <c r="Y31" i="10"/>
  <c r="AC31" i="10" s="1"/>
  <c r="A42" i="11"/>
  <c r="E42" i="11" s="1"/>
  <c r="Y42" i="11"/>
  <c r="AC42" i="11" s="1"/>
  <c r="F42" i="11"/>
  <c r="J42" i="11" s="1"/>
  <c r="P29" i="10"/>
  <c r="T29" i="10" s="1"/>
  <c r="AN40" i="10"/>
  <c r="AR40" i="10" s="1"/>
  <c r="AN29" i="10"/>
  <c r="AR29" i="10" s="1"/>
  <c r="P40" i="10"/>
  <c r="T40" i="10" s="1"/>
  <c r="G17" i="9"/>
  <c r="C18" i="9"/>
  <c r="G17" i="8"/>
  <c r="E21" i="9"/>
  <c r="E18" i="8"/>
  <c r="C18" i="8"/>
  <c r="P10" i="11" l="1"/>
  <c r="T10" i="11" s="1"/>
  <c r="AN10" i="11"/>
  <c r="AR10" i="11" s="1"/>
  <c r="C19" i="9"/>
  <c r="G18" i="9"/>
  <c r="G18" i="8"/>
  <c r="E22" i="9"/>
  <c r="E19" i="8"/>
  <c r="C19" i="8"/>
  <c r="A25" i="11" l="1"/>
  <c r="E25" i="11" s="1"/>
  <c r="Y25" i="11"/>
  <c r="AC25" i="11" s="1"/>
  <c r="G19" i="9"/>
  <c r="C20" i="9"/>
  <c r="G19" i="8"/>
  <c r="E23" i="9"/>
  <c r="C20" i="8"/>
  <c r="E20" i="8"/>
  <c r="K12" i="11" l="1"/>
  <c r="O12" i="11" s="1"/>
  <c r="AI12" i="11"/>
  <c r="AM12" i="11" s="1"/>
  <c r="C21" i="9"/>
  <c r="G20" i="9"/>
  <c r="K12" i="10"/>
  <c r="O12" i="10" s="1"/>
  <c r="AI12" i="10"/>
  <c r="AM12" i="10" s="1"/>
  <c r="E24" i="9"/>
  <c r="E21" i="8"/>
  <c r="C21" i="8"/>
  <c r="G20" i="8"/>
  <c r="C22" i="9" l="1"/>
  <c r="G21" i="9"/>
  <c r="G21" i="8"/>
  <c r="E25" i="9"/>
  <c r="E22" i="8"/>
  <c r="C22" i="8"/>
  <c r="A21" i="11" l="1"/>
  <c r="E21" i="11" s="1"/>
  <c r="Y21" i="11"/>
  <c r="AC21" i="11" s="1"/>
  <c r="G22" i="9"/>
  <c r="C23" i="9"/>
  <c r="G22" i="8"/>
  <c r="E26" i="9"/>
  <c r="C23" i="8"/>
  <c r="E23" i="8"/>
  <c r="G23" i="9" l="1"/>
  <c r="C24" i="9"/>
  <c r="E27" i="9"/>
  <c r="C24" i="8"/>
  <c r="E24" i="8"/>
  <c r="G23" i="8"/>
  <c r="K6" i="11" l="1"/>
  <c r="O6" i="11" s="1"/>
  <c r="AI6" i="11"/>
  <c r="AM6" i="11" s="1"/>
  <c r="AI6" i="10"/>
  <c r="AM6" i="10" s="1"/>
  <c r="K6" i="10"/>
  <c r="O6" i="10" s="1"/>
  <c r="G24" i="9"/>
  <c r="C25" i="9"/>
  <c r="E28" i="9"/>
  <c r="E25" i="8"/>
  <c r="C25" i="8"/>
  <c r="G24" i="8"/>
  <c r="F27" i="11" l="1"/>
  <c r="J27" i="11" s="1"/>
  <c r="AD27" i="11"/>
  <c r="AH27" i="11" s="1"/>
  <c r="F27" i="10"/>
  <c r="J27" i="10" s="1"/>
  <c r="F38" i="10"/>
  <c r="J38" i="10" s="1"/>
  <c r="AD38" i="11"/>
  <c r="AH38" i="11" s="1"/>
  <c r="AD27" i="10"/>
  <c r="AH27" i="10" s="1"/>
  <c r="F38" i="11"/>
  <c r="J38" i="11" s="1"/>
  <c r="AD38" i="10"/>
  <c r="AH38" i="10" s="1"/>
  <c r="P14" i="11"/>
  <c r="T14" i="11" s="1"/>
  <c r="AN14" i="11"/>
  <c r="AR14" i="11" s="1"/>
  <c r="P14" i="10"/>
  <c r="T14" i="10" s="1"/>
  <c r="AN14" i="10"/>
  <c r="AR14" i="10" s="1"/>
  <c r="F6" i="11"/>
  <c r="J6" i="11" s="1"/>
  <c r="AD6" i="11"/>
  <c r="AH6" i="11" s="1"/>
  <c r="G25" i="9"/>
  <c r="C26" i="9"/>
  <c r="K17" i="10"/>
  <c r="O17" i="10" s="1"/>
  <c r="AI17" i="10"/>
  <c r="AM17" i="10" s="1"/>
  <c r="E29" i="9"/>
  <c r="G25" i="8"/>
  <c r="E26" i="8"/>
  <c r="C26" i="8"/>
  <c r="AI19" i="11" l="1"/>
  <c r="AM19" i="11" s="1"/>
  <c r="K19" i="11"/>
  <c r="O19" i="11" s="1"/>
  <c r="C27" i="9"/>
  <c r="G26" i="9"/>
  <c r="G26" i="8"/>
  <c r="E30" i="9"/>
  <c r="E27" i="8"/>
  <c r="C27" i="8"/>
  <c r="Y27" i="11" l="1"/>
  <c r="AC27" i="11" s="1"/>
  <c r="A38" i="10"/>
  <c r="E38" i="10" s="1"/>
  <c r="A38" i="11"/>
  <c r="E38" i="11" s="1"/>
  <c r="Y38" i="11"/>
  <c r="AC38" i="11" s="1"/>
  <c r="A27" i="11"/>
  <c r="E27" i="11" s="1"/>
  <c r="A27" i="10"/>
  <c r="E27" i="10" s="1"/>
  <c r="Y38" i="10"/>
  <c r="AC38" i="10" s="1"/>
  <c r="Y27" i="10"/>
  <c r="AC27" i="10" s="1"/>
  <c r="C28" i="9"/>
  <c r="G27" i="9"/>
  <c r="E31" i="9"/>
  <c r="G27" i="8"/>
  <c r="C28" i="8"/>
  <c r="AN6" i="10" s="1"/>
  <c r="AR6" i="10" s="1"/>
  <c r="E28" i="8"/>
  <c r="P6" i="11" l="1"/>
  <c r="T6" i="11" s="1"/>
  <c r="AN6" i="11"/>
  <c r="AR6" i="11" s="1"/>
  <c r="P44" i="11"/>
  <c r="T44" i="11" s="1"/>
  <c r="AN44" i="11"/>
  <c r="AR44" i="11" s="1"/>
  <c r="AI44" i="11"/>
  <c r="AM44" i="11" s="1"/>
  <c r="Y33" i="11"/>
  <c r="AC33" i="11" s="1"/>
  <c r="Y33" i="10"/>
  <c r="AC33" i="10" s="1"/>
  <c r="A44" i="10"/>
  <c r="E44" i="10" s="1"/>
  <c r="AI33" i="11"/>
  <c r="AM33" i="11" s="1"/>
  <c r="P33" i="11"/>
  <c r="T33" i="11" s="1"/>
  <c r="AN33" i="11"/>
  <c r="AR33" i="11" s="1"/>
  <c r="F44" i="11"/>
  <c r="J44" i="11" s="1"/>
  <c r="K33" i="11"/>
  <c r="O33" i="11" s="1"/>
  <c r="AD33" i="11"/>
  <c r="AH33" i="11" s="1"/>
  <c r="K44" i="11"/>
  <c r="O44" i="11" s="1"/>
  <c r="AD44" i="11"/>
  <c r="AH44" i="11" s="1"/>
  <c r="A33" i="11"/>
  <c r="E33" i="11" s="1"/>
  <c r="A44" i="11"/>
  <c r="E44" i="11" s="1"/>
  <c r="Y44" i="11"/>
  <c r="AC44" i="11" s="1"/>
  <c r="Y44" i="10"/>
  <c r="AC44" i="10" s="1"/>
  <c r="F33" i="11"/>
  <c r="J33" i="11" s="1"/>
  <c r="A33" i="10"/>
  <c r="E33" i="10" s="1"/>
  <c r="P6" i="10"/>
  <c r="T6" i="10" s="1"/>
  <c r="Y17" i="11"/>
  <c r="AC17" i="11" s="1"/>
  <c r="A17" i="11"/>
  <c r="E17" i="11" s="1"/>
  <c r="AN27" i="11"/>
  <c r="AR27" i="11" s="1"/>
  <c r="P38" i="11"/>
  <c r="T38" i="11" s="1"/>
  <c r="AN38" i="11"/>
  <c r="AR38" i="11" s="1"/>
  <c r="P27" i="11"/>
  <c r="T27" i="11" s="1"/>
  <c r="P27" i="10"/>
  <c r="T27" i="10" s="1"/>
  <c r="AN27" i="10"/>
  <c r="AR27" i="10" s="1"/>
  <c r="P38" i="10"/>
  <c r="T38" i="10" s="1"/>
  <c r="AN38" i="10"/>
  <c r="AR38" i="10" s="1"/>
  <c r="G28" i="9"/>
  <c r="C29" i="9"/>
  <c r="A25" i="10"/>
  <c r="E25" i="10" s="1"/>
  <c r="Y25" i="10"/>
  <c r="AC25" i="10" s="1"/>
  <c r="E32" i="9"/>
  <c r="C29" i="8"/>
  <c r="E29" i="8"/>
  <c r="G28" i="8"/>
  <c r="K44" i="10" l="1"/>
  <c r="O44" i="10" s="1"/>
  <c r="AI44" i="10"/>
  <c r="AM44" i="10" s="1"/>
  <c r="AI33" i="10"/>
  <c r="AM33" i="10" s="1"/>
  <c r="K33" i="10"/>
  <c r="O33" i="10" s="1"/>
  <c r="Y23" i="11"/>
  <c r="AC23" i="11" s="1"/>
  <c r="A23" i="11"/>
  <c r="E23" i="11" s="1"/>
  <c r="Y23" i="10"/>
  <c r="AC23" i="10" s="1"/>
  <c r="A23" i="10"/>
  <c r="E23" i="10" s="1"/>
  <c r="AD14" i="11"/>
  <c r="AH14" i="11" s="1"/>
  <c r="F14" i="11"/>
  <c r="J14" i="11" s="1"/>
  <c r="F40" i="10"/>
  <c r="J40" i="10" s="1"/>
  <c r="AD40" i="10"/>
  <c r="AH40" i="10" s="1"/>
  <c r="AD29" i="10"/>
  <c r="AH29" i="10" s="1"/>
  <c r="F29" i="10"/>
  <c r="J29" i="10" s="1"/>
  <c r="C30" i="9"/>
  <c r="G29" i="9"/>
  <c r="AN10" i="10"/>
  <c r="AR10" i="10" s="1"/>
  <c r="P10" i="10"/>
  <c r="T10" i="10" s="1"/>
  <c r="K25" i="10"/>
  <c r="O25" i="10" s="1"/>
  <c r="AI25" i="10"/>
  <c r="AM25" i="10" s="1"/>
  <c r="E33" i="9"/>
  <c r="E30" i="8"/>
  <c r="C30" i="8"/>
  <c r="G29" i="8"/>
  <c r="P21" i="11" l="1"/>
  <c r="T21" i="11" s="1"/>
  <c r="AN21" i="10"/>
  <c r="AR21" i="10" s="1"/>
  <c r="P21" i="10"/>
  <c r="T21" i="10" s="1"/>
  <c r="AN21" i="11"/>
  <c r="AR21" i="11" s="1"/>
  <c r="Y12" i="11"/>
  <c r="AC12" i="11" s="1"/>
  <c r="Y12" i="10"/>
  <c r="AC12" i="10" s="1"/>
  <c r="A12" i="10"/>
  <c r="E12" i="10" s="1"/>
  <c r="G30" i="9"/>
  <c r="AN42" i="10"/>
  <c r="AR42" i="10" s="1"/>
  <c r="AN31" i="10"/>
  <c r="AR31" i="10" s="1"/>
  <c r="P31" i="10"/>
  <c r="T31" i="10" s="1"/>
  <c r="P42" i="10"/>
  <c r="T42" i="10" s="1"/>
  <c r="C31" i="9"/>
  <c r="E34" i="9"/>
  <c r="E31" i="8"/>
  <c r="C31" i="8"/>
  <c r="A12" i="11" s="1"/>
  <c r="E12" i="11" s="1"/>
  <c r="G30" i="8"/>
  <c r="A14" i="11" l="1"/>
  <c r="E14" i="11" s="1"/>
  <c r="Y14" i="11"/>
  <c r="AC14" i="11" s="1"/>
  <c r="AN25" i="11"/>
  <c r="AR25" i="11" s="1"/>
  <c r="P25" i="11"/>
  <c r="T25" i="11" s="1"/>
  <c r="G31" i="9"/>
  <c r="C32" i="9"/>
  <c r="G31" i="8"/>
  <c r="AN25" i="10"/>
  <c r="AR25" i="10" s="1"/>
  <c r="P25" i="10"/>
  <c r="T25" i="10" s="1"/>
  <c r="E35" i="9"/>
  <c r="C32" i="8"/>
  <c r="E32" i="8"/>
  <c r="A10" i="11" l="1"/>
  <c r="E10" i="11" s="1"/>
  <c r="Y10" i="11"/>
  <c r="AC10" i="11" s="1"/>
  <c r="Y10" i="10"/>
  <c r="AC10" i="10" s="1"/>
  <c r="A10" i="10"/>
  <c r="E10" i="10" s="1"/>
  <c r="G32" i="9"/>
  <c r="C33" i="9"/>
  <c r="AN19" i="10"/>
  <c r="AR19" i="10" s="1"/>
  <c r="P19" i="10"/>
  <c r="T19" i="10" s="1"/>
  <c r="E36" i="9"/>
  <c r="E33" i="8"/>
  <c r="C33" i="8"/>
  <c r="G32" i="8"/>
  <c r="AI31" i="10" l="1"/>
  <c r="AM31" i="10" s="1"/>
  <c r="K42" i="10"/>
  <c r="O42" i="10" s="1"/>
  <c r="AI42" i="10"/>
  <c r="AM42" i="10" s="1"/>
  <c r="K31" i="10"/>
  <c r="O31" i="10" s="1"/>
  <c r="A6" i="11"/>
  <c r="E6" i="11" s="1"/>
  <c r="Y6" i="11"/>
  <c r="AC6" i="11" s="1"/>
  <c r="A6" i="10"/>
  <c r="E6" i="10" s="1"/>
  <c r="Y6" i="10"/>
  <c r="AC6" i="10" s="1"/>
  <c r="A8" i="11"/>
  <c r="E8" i="11" s="1"/>
  <c r="Y8" i="11"/>
  <c r="AC8" i="11" s="1"/>
  <c r="G33" i="9"/>
  <c r="C34" i="9"/>
  <c r="E37" i="9"/>
  <c r="G33" i="8"/>
  <c r="E34" i="8"/>
  <c r="C34" i="8"/>
  <c r="A19" i="10" s="1"/>
  <c r="E19" i="10" s="1"/>
  <c r="Y19" i="10" l="1"/>
  <c r="AC19" i="10" s="1"/>
  <c r="A19" i="11"/>
  <c r="E19" i="11" s="1"/>
  <c r="Y19" i="11"/>
  <c r="AC19" i="11" s="1"/>
  <c r="F46" i="11"/>
  <c r="J46" i="11" s="1"/>
  <c r="A35" i="11"/>
  <c r="E35" i="11" s="1"/>
  <c r="AD35" i="11"/>
  <c r="AH35" i="11" s="1"/>
  <c r="A46" i="10"/>
  <c r="E46" i="10" s="1"/>
  <c r="A46" i="11"/>
  <c r="E46" i="11" s="1"/>
  <c r="AD46" i="11"/>
  <c r="AH46" i="11" s="1"/>
  <c r="AN46" i="11"/>
  <c r="AR46" i="11" s="1"/>
  <c r="P46" i="11"/>
  <c r="T46" i="11" s="1"/>
  <c r="Y46" i="11"/>
  <c r="AC46" i="11" s="1"/>
  <c r="F35" i="11"/>
  <c r="J35" i="11" s="1"/>
  <c r="AI46" i="11"/>
  <c r="AM46" i="11" s="1"/>
  <c r="A35" i="10"/>
  <c r="E35" i="10" s="1"/>
  <c r="AN35" i="11"/>
  <c r="AR35" i="11" s="1"/>
  <c r="P35" i="11"/>
  <c r="T35" i="11" s="1"/>
  <c r="K35" i="11"/>
  <c r="O35" i="11" s="1"/>
  <c r="AI35" i="11"/>
  <c r="AM35" i="11" s="1"/>
  <c r="Y35" i="10"/>
  <c r="AC35" i="10" s="1"/>
  <c r="Y46" i="10"/>
  <c r="AC46" i="10" s="1"/>
  <c r="K46" i="11"/>
  <c r="O46" i="11" s="1"/>
  <c r="Y35" i="11"/>
  <c r="AC35" i="11" s="1"/>
  <c r="AD21" i="11"/>
  <c r="AH21" i="11" s="1"/>
  <c r="F21" i="11"/>
  <c r="J21" i="11" s="1"/>
  <c r="F21" i="10"/>
  <c r="J21" i="10" s="1"/>
  <c r="AD21" i="10"/>
  <c r="AH21" i="10" s="1"/>
  <c r="F8" i="11"/>
  <c r="J8" i="11" s="1"/>
  <c r="AD8" i="11"/>
  <c r="AH8" i="11" s="1"/>
  <c r="AD8" i="10"/>
  <c r="AH8" i="10" s="1"/>
  <c r="F8" i="10"/>
  <c r="J8" i="10" s="1"/>
  <c r="G34" i="9"/>
  <c r="C35" i="9"/>
  <c r="F17" i="10"/>
  <c r="J17" i="10" s="1"/>
  <c r="AD17" i="10"/>
  <c r="AH17" i="10" s="1"/>
  <c r="G34" i="8"/>
  <c r="A21" i="10"/>
  <c r="E21" i="10" s="1"/>
  <c r="Y21" i="10"/>
  <c r="AC21" i="10" s="1"/>
  <c r="E38" i="9"/>
  <c r="E35" i="8"/>
  <c r="C35" i="8"/>
  <c r="AN46" i="10" l="1"/>
  <c r="AR46" i="10" s="1"/>
  <c r="P35" i="10"/>
  <c r="T35" i="10" s="1"/>
  <c r="AN35" i="10"/>
  <c r="AR35" i="10" s="1"/>
  <c r="P46" i="10"/>
  <c r="T46" i="10" s="1"/>
  <c r="F17" i="11"/>
  <c r="J17" i="11" s="1"/>
  <c r="AD17" i="11"/>
  <c r="AH17" i="11" s="1"/>
  <c r="G35" i="9"/>
  <c r="C36" i="9"/>
  <c r="G35" i="8"/>
  <c r="Y17" i="10"/>
  <c r="AC17" i="10" s="1"/>
  <c r="A17" i="10"/>
  <c r="E17" i="10" s="1"/>
  <c r="E39" i="9"/>
  <c r="C36" i="8"/>
  <c r="E36" i="8"/>
  <c r="AI40" i="10" l="1"/>
  <c r="AM40" i="10" s="1"/>
  <c r="K29" i="10"/>
  <c r="O29" i="10" s="1"/>
  <c r="K40" i="10"/>
  <c r="O40" i="10" s="1"/>
  <c r="AI29" i="10"/>
  <c r="AM29" i="10" s="1"/>
  <c r="P23" i="11"/>
  <c r="T23" i="11" s="1"/>
  <c r="AN23" i="11"/>
  <c r="AR23" i="11" s="1"/>
  <c r="P8" i="11"/>
  <c r="T8" i="11" s="1"/>
  <c r="AN8" i="11"/>
  <c r="AR8" i="11" s="1"/>
  <c r="AN8" i="10"/>
  <c r="AR8" i="10" s="1"/>
  <c r="P8" i="10"/>
  <c r="T8" i="10" s="1"/>
  <c r="C37" i="9"/>
  <c r="G36" i="9"/>
  <c r="A8" i="10"/>
  <c r="E8" i="10" s="1"/>
  <c r="Y8" i="10"/>
  <c r="AC8" i="10" s="1"/>
  <c r="A14" i="10"/>
  <c r="E14" i="10" s="1"/>
  <c r="Y14" i="10"/>
  <c r="AC14" i="10" s="1"/>
  <c r="E40" i="9"/>
  <c r="G36" i="8"/>
  <c r="C37" i="8"/>
  <c r="E37" i="8"/>
  <c r="AI21" i="11" l="1"/>
  <c r="AM21" i="11" s="1"/>
  <c r="K21" i="11"/>
  <c r="O21" i="11" s="1"/>
  <c r="K21" i="10"/>
  <c r="O21" i="10" s="1"/>
  <c r="AI21" i="10"/>
  <c r="AM21" i="10" s="1"/>
  <c r="AI14" i="11"/>
  <c r="AM14" i="11" s="1"/>
  <c r="AI14" i="10"/>
  <c r="AM14" i="10" s="1"/>
  <c r="K14" i="11"/>
  <c r="O14" i="11" s="1"/>
  <c r="K14" i="10"/>
  <c r="O14" i="10" s="1"/>
  <c r="AI8" i="11"/>
  <c r="AM8" i="11" s="1"/>
  <c r="K8" i="11"/>
  <c r="O8" i="11" s="1"/>
  <c r="K8" i="10"/>
  <c r="O8" i="10" s="1"/>
  <c r="AI8" i="10"/>
  <c r="AM8" i="10" s="1"/>
  <c r="C38" i="9"/>
  <c r="G37" i="9"/>
  <c r="K23" i="10"/>
  <c r="O23" i="10" s="1"/>
  <c r="AI23" i="10"/>
  <c r="AM23" i="10" s="1"/>
  <c r="E38" i="8"/>
  <c r="C38" i="8"/>
  <c r="G37" i="8"/>
  <c r="F31" i="10" l="1"/>
  <c r="J31" i="10" s="1"/>
  <c r="F42" i="10"/>
  <c r="J42" i="10" s="1"/>
  <c r="AD31" i="10"/>
  <c r="AH31" i="10" s="1"/>
  <c r="AD42" i="10"/>
  <c r="AH42" i="10" s="1"/>
  <c r="F19" i="10"/>
  <c r="J19" i="10" s="1"/>
  <c r="F19" i="11"/>
  <c r="J19" i="11" s="1"/>
  <c r="AD19" i="11"/>
  <c r="AH19" i="11" s="1"/>
  <c r="AD19" i="10"/>
  <c r="AH19" i="10" s="1"/>
  <c r="F10" i="11"/>
  <c r="J10" i="11" s="1"/>
  <c r="AD10" i="11"/>
  <c r="AH10" i="11" s="1"/>
  <c r="AD10" i="10"/>
  <c r="AH10" i="10" s="1"/>
  <c r="F10" i="10"/>
  <c r="J10" i="10" s="1"/>
  <c r="AN33" i="10"/>
  <c r="AR33" i="10" s="1"/>
  <c r="AN44" i="10"/>
  <c r="AR44" i="10" s="1"/>
  <c r="P33" i="10"/>
  <c r="T33" i="10" s="1"/>
  <c r="P44" i="10"/>
  <c r="T44" i="10" s="1"/>
  <c r="AI23" i="11"/>
  <c r="AM23" i="11" s="1"/>
  <c r="K23" i="11"/>
  <c r="O23" i="11" s="1"/>
  <c r="G38" i="9"/>
  <c r="F33" i="10"/>
  <c r="J33" i="10" s="1"/>
  <c r="F44" i="10"/>
  <c r="J44" i="10" s="1"/>
  <c r="AD44" i="10"/>
  <c r="AH44" i="10" s="1"/>
  <c r="AD33" i="10"/>
  <c r="AH33" i="10" s="1"/>
  <c r="C39" i="9"/>
  <c r="AD14" i="10"/>
  <c r="AH14" i="10" s="1"/>
  <c r="F14" i="10"/>
  <c r="J14" i="10" s="1"/>
  <c r="G38" i="8"/>
  <c r="F23" i="10"/>
  <c r="J23" i="10" s="1"/>
  <c r="AD23" i="10"/>
  <c r="AH23" i="10" s="1"/>
  <c r="E39" i="8"/>
  <c r="C39" i="8"/>
  <c r="F12" i="11" l="1"/>
  <c r="J12" i="11" s="1"/>
  <c r="AD12" i="11"/>
  <c r="AH12" i="11" s="1"/>
  <c r="F12" i="10"/>
  <c r="J12" i="10" s="1"/>
  <c r="AD12" i="10"/>
  <c r="AH12" i="10" s="1"/>
  <c r="AD35" i="10"/>
  <c r="AH35" i="10" s="1"/>
  <c r="AD46" i="10"/>
  <c r="AH46" i="10" s="1"/>
  <c r="F35" i="10"/>
  <c r="J35" i="10" s="1"/>
  <c r="F46" i="10"/>
  <c r="J46" i="10" s="1"/>
  <c r="P17" i="11"/>
  <c r="T17" i="11" s="1"/>
  <c r="AN17" i="11"/>
  <c r="AR17" i="11" s="1"/>
  <c r="AN17" i="10"/>
  <c r="AR17" i="10" s="1"/>
  <c r="P17" i="10"/>
  <c r="T17" i="10" s="1"/>
  <c r="AN12" i="11"/>
  <c r="AR12" i="11" s="1"/>
  <c r="P12" i="11"/>
  <c r="T12" i="11" s="1"/>
  <c r="AI40" i="11"/>
  <c r="AM40" i="11" s="1"/>
  <c r="F40" i="11"/>
  <c r="J40" i="11" s="1"/>
  <c r="A29" i="11"/>
  <c r="E29" i="11" s="1"/>
  <c r="Y40" i="11"/>
  <c r="AC40" i="11" s="1"/>
  <c r="K40" i="11"/>
  <c r="O40" i="11" s="1"/>
  <c r="AD40" i="11"/>
  <c r="AH40" i="11" s="1"/>
  <c r="AN40" i="11"/>
  <c r="AR40" i="11" s="1"/>
  <c r="P29" i="11"/>
  <c r="T29" i="11" s="1"/>
  <c r="F29" i="11"/>
  <c r="J29" i="11" s="1"/>
  <c r="AI29" i="11"/>
  <c r="AM29" i="11" s="1"/>
  <c r="Y29" i="11"/>
  <c r="AC29" i="11" s="1"/>
  <c r="AN29" i="11"/>
  <c r="AR29" i="11" s="1"/>
  <c r="K29" i="11"/>
  <c r="O29" i="11" s="1"/>
  <c r="AD29" i="11"/>
  <c r="AH29" i="11" s="1"/>
  <c r="P40" i="11"/>
  <c r="T40" i="11" s="1"/>
  <c r="A40" i="11"/>
  <c r="E40" i="11" s="1"/>
  <c r="Y40" i="10"/>
  <c r="AC40" i="10" s="1"/>
  <c r="A40" i="10"/>
  <c r="E40" i="10" s="1"/>
  <c r="A29" i="10"/>
  <c r="E29" i="10" s="1"/>
  <c r="Y29" i="10"/>
  <c r="AC29" i="10" s="1"/>
  <c r="C40" i="9"/>
  <c r="G40" i="9" s="1"/>
  <c r="G39" i="9"/>
  <c r="AN23" i="10"/>
  <c r="AR23" i="10" s="1"/>
  <c r="P23" i="10"/>
  <c r="T23" i="10" s="1"/>
  <c r="K19" i="10"/>
  <c r="O19" i="10" s="1"/>
  <c r="AI19" i="10"/>
  <c r="AM19" i="10" s="1"/>
  <c r="E40" i="8"/>
  <c r="C40" i="8"/>
  <c r="G39" i="8"/>
  <c r="K10" i="11" l="1"/>
  <c r="O10" i="11" s="1"/>
  <c r="AI10" i="11"/>
  <c r="AM10" i="11" s="1"/>
  <c r="AI10" i="10"/>
  <c r="AM10" i="10" s="1"/>
  <c r="K10" i="10"/>
  <c r="O10" i="10" s="1"/>
  <c r="F25" i="11"/>
  <c r="J25" i="11" s="1"/>
  <c r="AD25" i="11"/>
  <c r="AH25" i="11" s="1"/>
  <c r="AD25" i="10"/>
  <c r="AH25" i="10" s="1"/>
  <c r="F25" i="10"/>
  <c r="J25" i="10" s="1"/>
  <c r="AD6" i="10"/>
  <c r="AH6" i="10" s="1"/>
  <c r="F6" i="10"/>
  <c r="J6" i="10" s="1"/>
  <c r="P12" i="10"/>
  <c r="T12" i="10" s="1"/>
  <c r="AN12" i="10"/>
  <c r="AR12" i="10" s="1"/>
  <c r="G40" i="8"/>
</calcChain>
</file>

<file path=xl/sharedStrings.xml><?xml version="1.0" encoding="utf-8"?>
<sst xmlns="http://schemas.openxmlformats.org/spreadsheetml/2006/main" count="6119" uniqueCount="4630">
  <si>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</si>
  <si>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</si>
  <si>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</si>
  <si>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</si>
  <si>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</si>
  <si>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</si>
  <si>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</si>
  <si>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</si>
  <si>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</si>
  <si>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</si>
  <si>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</si>
  <si>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</si>
  <si>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</si>
  <si>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</si>
  <si>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</si>
  <si>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</si>
  <si>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</si>
  <si>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</si>
  <si>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</si>
  <si>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</si>
  <si>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</si>
  <si>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</si>
  <si>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</si>
  <si>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</si>
  <si>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</si>
  <si>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</si>
  <si>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</si>
  <si>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</si>
  <si>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</si>
  <si>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</si>
  <si>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</si>
  <si>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</si>
  <si>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</si>
  <si>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</si>
  <si>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</si>
  <si>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</si>
  <si>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</si>
  <si>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</si>
  <si>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</si>
  <si>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</si>
  <si>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</si>
  <si>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</si>
  <si>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</si>
  <si>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</si>
  <si>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</si>
  <si>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</si>
  <si>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</si>
  <si>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</si>
  <si>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</si>
  <si>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</si>
  <si>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</si>
  <si>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</si>
  <si>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</si>
  <si>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</si>
  <si>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</si>
  <si>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</si>
  <si>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</si>
  <si>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</si>
  <si>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</si>
  <si>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</si>
  <si>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</si>
  <si>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</si>
  <si>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</si>
  <si>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</si>
  <si>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</si>
  <si>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</si>
  <si>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</si>
  <si>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</si>
  <si>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</si>
  <si>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</si>
  <si>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</si>
  <si>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</si>
  <si>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</si>
  <si>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</si>
  <si>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</si>
  <si>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</si>
  <si>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</si>
  <si>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</si>
  <si>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</si>
  <si>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</si>
  <si>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</si>
  <si>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</si>
  <si>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</si>
  <si>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</si>
  <si>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</si>
  <si>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</si>
  <si>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</si>
  <si>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</si>
  <si>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</si>
  <si>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</si>
  <si>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</si>
  <si>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</si>
  <si>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</si>
  <si>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</si>
  <si>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</si>
  <si>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</si>
  <si>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</si>
  <si>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</si>
  <si>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</si>
  <si>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</si>
  <si>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</si>
  <si>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</si>
  <si>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</si>
  <si>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</si>
  <si>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</si>
  <si>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</si>
  <si>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</si>
  <si>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</si>
  <si>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</si>
  <si>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</si>
  <si>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</si>
  <si>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</si>
  <si>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</si>
  <si>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</si>
  <si>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</si>
  <si>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</si>
  <si>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</si>
  <si>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</si>
  <si>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</si>
  <si>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</si>
  <si>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</si>
  <si>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</si>
  <si>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</si>
  <si>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</si>
  <si>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</si>
  <si>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</si>
  <si>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</si>
  <si>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</si>
  <si>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</si>
  <si>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</si>
  <si>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</si>
  <si>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</si>
  <si>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</si>
  <si>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</si>
  <si>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</si>
  <si>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</si>
  <si>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</si>
  <si>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</si>
  <si>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</si>
  <si>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</si>
  <si>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</si>
  <si>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</si>
  <si>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</si>
  <si>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</si>
  <si>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</si>
  <si>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</si>
  <si>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</si>
  <si>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</si>
  <si>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</si>
  <si>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</si>
  <si>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</si>
  <si>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</si>
  <si>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</si>
  <si>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</si>
  <si>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</si>
  <si>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</si>
  <si>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</si>
  <si>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</si>
  <si>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</si>
  <si>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</si>
  <si>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</si>
  <si>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</si>
  <si>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</si>
  <si>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</si>
  <si>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</si>
  <si>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</si>
  <si>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</si>
  <si>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</si>
  <si>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</si>
  <si>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</si>
  <si>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</si>
  <si>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</si>
  <si>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</si>
  <si>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</si>
  <si>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</si>
  <si>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</si>
  <si>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</si>
  <si>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</si>
  <si>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</si>
  <si>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</si>
  <si>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</si>
  <si>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</si>
  <si>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</si>
  <si>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</si>
  <si>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</si>
  <si>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</si>
  <si>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</si>
  <si>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</si>
  <si>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</si>
  <si>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</si>
  <si>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</si>
  <si>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</si>
  <si>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</si>
  <si>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</si>
  <si>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</si>
  <si>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</si>
  <si>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</si>
  <si>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</si>
  <si>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</si>
  <si>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</si>
  <si>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</si>
  <si>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</si>
  <si>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</si>
  <si>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</si>
  <si>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</si>
  <si>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</si>
  <si>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</si>
  <si>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</si>
  <si>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</si>
  <si>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</si>
  <si>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</si>
  <si>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</si>
  <si>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</si>
  <si>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</si>
  <si>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</si>
  <si>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</si>
  <si>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</si>
  <si>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</si>
  <si>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</si>
  <si>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</si>
  <si>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</si>
  <si>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</si>
  <si>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</si>
  <si>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</si>
  <si>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</si>
  <si>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</si>
  <si>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</si>
  <si>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</si>
  <si>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</si>
  <si>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</si>
  <si>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</si>
  <si>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</si>
  <si>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</si>
  <si>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</si>
  <si>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</si>
  <si>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</si>
  <si>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</si>
  <si>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</si>
  <si>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</si>
  <si>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</si>
  <si>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</si>
  <si>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</si>
  <si>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</si>
  <si>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</si>
  <si>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</si>
  <si>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</si>
  <si>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</si>
  <si>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</si>
  <si>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</si>
  <si>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</si>
  <si>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</si>
  <si>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</si>
  <si>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</si>
  <si>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</si>
  <si>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</si>
  <si>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</si>
  <si>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</si>
  <si>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</si>
  <si>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</si>
  <si>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</si>
  <si>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</si>
  <si>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</si>
  <si>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</si>
  <si>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</si>
  <si>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</si>
  <si>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</si>
  <si>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</si>
  <si>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</si>
  <si>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</si>
  <si>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</si>
  <si>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</si>
  <si>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</si>
  <si>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</si>
  <si>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</si>
  <si>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</si>
  <si>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</si>
  <si>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</si>
  <si>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</si>
  <si>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</si>
  <si>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</si>
  <si>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</si>
  <si>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</si>
  <si>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</si>
  <si>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</si>
  <si>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</si>
  <si>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</si>
  <si>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</si>
  <si>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</si>
  <si>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</si>
  <si>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</si>
  <si>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</si>
  <si>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</si>
  <si>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</si>
  <si>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</si>
  <si>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</si>
  <si>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</si>
  <si>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</si>
  <si>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</si>
  <si>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</si>
  <si>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</si>
  <si>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</si>
  <si>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</si>
  <si>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</si>
  <si>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</si>
  <si>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</si>
  <si>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</si>
  <si>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</si>
  <si>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</si>
  <si>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</si>
  <si>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</si>
  <si>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</si>
  <si>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</si>
  <si>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</si>
  <si>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</si>
  <si>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</si>
  <si>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</si>
  <si>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</si>
  <si>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</si>
  <si>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</si>
  <si>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</si>
  <si>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</si>
  <si>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</si>
  <si>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</si>
  <si>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</si>
  <si>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</si>
  <si>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</si>
  <si>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</si>
  <si>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</si>
  <si>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</si>
  <si>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</si>
  <si>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</si>
  <si>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</si>
  <si>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</si>
  <si>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</si>
  <si>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</si>
  <si>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</si>
  <si>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</si>
  <si>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</si>
  <si>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</si>
  <si>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</si>
  <si>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</si>
  <si>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</si>
  <si>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</si>
  <si>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</si>
  <si>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</si>
  <si>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</si>
  <si>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</si>
  <si>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</si>
  <si>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</si>
  <si>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</si>
  <si>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</si>
  <si>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</si>
  <si>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</si>
  <si>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</si>
  <si>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</si>
  <si>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</si>
  <si>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</si>
  <si>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</si>
  <si>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</si>
  <si>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</si>
  <si>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</si>
  <si>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</si>
  <si>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</si>
  <si>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</si>
  <si>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</si>
  <si>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</si>
  <si>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</si>
  <si>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</si>
  <si>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</si>
  <si>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</si>
  <si>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</si>
  <si>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</si>
  <si>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</si>
  <si>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</si>
  <si>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</si>
  <si>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</si>
  <si>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</si>
  <si>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</si>
  <si>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</si>
  <si>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</si>
  <si>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</si>
  <si>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</si>
  <si>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</si>
  <si>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</si>
  <si>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</si>
  <si>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</si>
  <si>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</si>
  <si>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</si>
  <si>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</si>
  <si>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</si>
  <si>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</si>
  <si>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</si>
  <si>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</si>
  <si>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</si>
  <si>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</si>
  <si>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</si>
  <si>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</si>
  <si>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</si>
  <si>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</si>
  <si>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</si>
  <si>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</si>
  <si>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</si>
  <si>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</si>
  <si>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</si>
  <si>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</si>
  <si>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</si>
  <si>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</si>
  <si>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</si>
  <si>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</si>
  <si>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</si>
  <si>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</si>
  <si>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</si>
  <si>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</si>
  <si>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</si>
  <si>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</si>
  <si>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</si>
  <si>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</si>
  <si>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</si>
  <si>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</si>
  <si>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</si>
  <si>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</si>
  <si>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</si>
  <si>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</si>
  <si>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</si>
  <si>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</si>
  <si>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</si>
  <si>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</si>
  <si>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</si>
  <si>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</si>
  <si>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</si>
  <si>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</si>
  <si>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</si>
  <si>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</si>
  <si>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</si>
  <si>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</si>
  <si>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</si>
  <si>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</si>
  <si>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</si>
  <si>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</si>
  <si>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</si>
  <si>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</si>
  <si>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</si>
  <si>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</si>
  <si>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</si>
  <si>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</si>
  <si>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</si>
  <si>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</si>
  <si>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</si>
  <si>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</si>
  <si>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</si>
  <si>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</si>
  <si>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</si>
  <si>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</si>
  <si>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</si>
  <si>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</si>
  <si>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</si>
  <si>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</si>
  <si>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</si>
  <si>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</si>
  <si>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</si>
  <si>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</si>
  <si>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</si>
  <si>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</si>
  <si>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</si>
  <si>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</si>
  <si>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</si>
  <si>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</si>
  <si>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</si>
  <si>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</si>
  <si>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</si>
  <si>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</si>
  <si>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</si>
  <si>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</si>
  <si>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</si>
  <si>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</si>
  <si>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</si>
  <si>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</si>
  <si>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</si>
  <si>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</si>
  <si>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</si>
  <si>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</si>
  <si>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</si>
  <si>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</si>
  <si>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</si>
  <si>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</si>
  <si>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</si>
  <si>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</si>
  <si>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</si>
  <si>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</si>
  <si>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</si>
  <si>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</si>
  <si>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</si>
  <si>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</si>
  <si>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</si>
  <si>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</si>
  <si>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</si>
  <si>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</si>
  <si>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</si>
  <si>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</si>
  <si>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</si>
  <si>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</si>
  <si>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</si>
  <si>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</si>
  <si>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</si>
  <si>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</si>
  <si>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</si>
  <si>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</si>
  <si>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</si>
  <si>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</si>
  <si>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</si>
  <si>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</si>
  <si>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</si>
  <si>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</si>
  <si>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</si>
  <si>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</si>
  <si>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</si>
  <si>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</si>
  <si>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</si>
  <si>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</si>
  <si>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</si>
  <si>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</si>
  <si>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</si>
  <si>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</si>
  <si>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</si>
  <si>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</si>
  <si>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</si>
  <si>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</si>
  <si>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</si>
  <si>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</si>
  <si>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</si>
  <si>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</si>
  <si>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</si>
  <si>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</si>
  <si>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</si>
  <si>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</si>
  <si>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</si>
  <si>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</si>
  <si>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</si>
  <si>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</si>
  <si>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</si>
  <si>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</si>
  <si>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</si>
  <si>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</si>
  <si>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</si>
  <si>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</si>
  <si>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</si>
  <si>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</si>
  <si>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</si>
  <si>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</si>
  <si>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</si>
  <si>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</si>
  <si>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</si>
  <si>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</si>
  <si>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</si>
  <si>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</si>
  <si>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</si>
  <si>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</si>
  <si>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</si>
  <si>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</si>
  <si>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</si>
  <si>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</si>
  <si>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</si>
  <si>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</si>
  <si>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</si>
  <si>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</si>
  <si>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</si>
  <si>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</si>
  <si>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</si>
  <si>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</si>
  <si>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</si>
  <si>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</si>
  <si>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</si>
  <si>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</si>
  <si>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</si>
  <si>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</si>
  <si>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</si>
  <si>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</si>
  <si>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</si>
  <si>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</si>
  <si>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</si>
  <si>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</si>
  <si>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</si>
  <si>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</si>
  <si>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</si>
  <si>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</si>
  <si>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</si>
  <si>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</si>
  <si>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</si>
  <si>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</si>
  <si>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</si>
  <si>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</si>
  <si>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</si>
  <si>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</si>
  <si>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</si>
  <si>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</si>
  <si>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</si>
  <si>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</si>
  <si>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</si>
  <si>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</si>
  <si>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</si>
  <si>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</si>
  <si>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</si>
  <si>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</si>
  <si>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</si>
  <si>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</si>
  <si>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</si>
  <si>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</si>
  <si>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</si>
  <si>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</si>
  <si>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</si>
  <si>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</si>
  <si>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</si>
  <si>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</si>
  <si>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</si>
  <si>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</si>
  <si>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</si>
  <si>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</si>
  <si>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</si>
  <si>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</si>
  <si>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</si>
  <si>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</si>
  <si>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</si>
  <si>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</si>
  <si>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</si>
  <si>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</si>
  <si>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</si>
  <si>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</si>
  <si>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</si>
  <si>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</si>
  <si>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</si>
  <si>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</si>
  <si>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</si>
  <si>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</si>
  <si>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</si>
  <si>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</si>
  <si>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</si>
  <si>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</si>
  <si>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</si>
  <si>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</si>
  <si>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</si>
  <si>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</si>
  <si>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</si>
  <si>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</si>
  <si>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</si>
  <si>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</si>
  <si>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</si>
  <si>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</si>
  <si>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</si>
  <si>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</si>
  <si>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</si>
  <si>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</si>
  <si>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</si>
  <si>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</si>
  <si>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</si>
  <si>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</si>
  <si>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</si>
  <si>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</si>
  <si>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</si>
  <si>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</si>
  <si>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</si>
  <si>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</si>
  <si>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</si>
  <si>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</si>
  <si>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</si>
  <si>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</si>
  <si>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</si>
  <si>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</si>
  <si>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</si>
  <si>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</si>
  <si>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</si>
  <si>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</si>
  <si>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</si>
  <si>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</si>
  <si>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</si>
  <si>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</si>
  <si>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</si>
  <si>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</si>
  <si>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</si>
  <si>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</si>
  <si>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</si>
  <si>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</si>
  <si>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</si>
  <si>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</si>
  <si>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</si>
  <si>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</si>
  <si>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</si>
  <si>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</si>
  <si>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</si>
  <si>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</si>
  <si>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</si>
  <si>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</si>
  <si>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</si>
  <si>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</si>
  <si>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</si>
  <si>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</si>
  <si>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</si>
  <si>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</si>
  <si>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</si>
  <si>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</si>
  <si>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</si>
  <si>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</si>
  <si>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</si>
  <si>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</si>
  <si>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</si>
  <si>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</si>
  <si>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</si>
  <si>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</si>
  <si>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</si>
  <si>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</si>
  <si>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</si>
  <si>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</si>
  <si>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</si>
  <si>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</si>
  <si>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</si>
  <si>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</si>
  <si>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</si>
  <si>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</si>
  <si>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</si>
  <si>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</si>
  <si>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</si>
  <si>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</si>
  <si>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</si>
  <si>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</si>
  <si>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</si>
  <si>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</si>
  <si>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</si>
  <si>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</si>
  <si>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</si>
  <si>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</si>
  <si>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</si>
  <si>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</si>
  <si>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</si>
  <si>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</si>
  <si>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</si>
  <si>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</si>
  <si>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</si>
  <si>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</si>
  <si>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</si>
  <si>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</si>
  <si>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</si>
  <si>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</si>
  <si>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</si>
  <si>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</si>
  <si>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</si>
  <si>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</si>
  <si>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</si>
  <si>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</si>
  <si>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</si>
  <si>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</si>
  <si>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</si>
  <si>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</si>
  <si>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</si>
  <si>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</si>
  <si>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</si>
  <si>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</si>
  <si>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</si>
  <si>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</si>
  <si>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</si>
  <si>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</si>
  <si>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</si>
  <si>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</si>
  <si>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</si>
  <si>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</si>
  <si>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</si>
  <si>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</si>
  <si>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</si>
  <si>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</si>
  <si>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</si>
  <si>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</si>
  <si>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</si>
  <si>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</si>
  <si>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</si>
  <si>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</si>
  <si>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</si>
  <si>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</si>
  <si>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</si>
  <si>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</si>
  <si>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</si>
  <si>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</si>
  <si>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</si>
  <si>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</si>
  <si>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</si>
  <si>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</si>
  <si>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</si>
  <si>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</si>
  <si>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</si>
  <si>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</si>
  <si>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</si>
  <si>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</si>
  <si>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</si>
  <si>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</si>
  <si>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</si>
  <si>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</si>
  <si>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</si>
  <si>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</si>
  <si>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</si>
  <si>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</si>
  <si>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</si>
  <si>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</si>
  <si>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</si>
  <si>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</si>
  <si>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</si>
  <si>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</si>
  <si>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</si>
  <si>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</si>
  <si>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</si>
  <si>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</si>
  <si>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</si>
  <si>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</si>
  <si>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</si>
  <si>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</si>
  <si>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</si>
  <si>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</si>
  <si>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</si>
  <si>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</si>
  <si>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</si>
  <si>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</si>
  <si>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</si>
  <si>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</si>
  <si>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</si>
  <si>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</si>
  <si>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</si>
  <si>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</si>
  <si>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</si>
  <si>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</si>
  <si>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</si>
  <si>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</si>
  <si>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</si>
  <si>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</si>
  <si>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</si>
  <si>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</si>
  <si>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</si>
  <si>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</si>
  <si>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</si>
  <si>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</si>
  <si>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</si>
  <si>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</si>
  <si>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</si>
  <si>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</si>
  <si>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</si>
  <si>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</si>
  <si>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</si>
  <si>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</si>
  <si>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</si>
  <si>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</si>
  <si>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</si>
  <si>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</si>
  <si>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</si>
  <si>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</si>
  <si>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</si>
  <si>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</si>
  <si>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</si>
  <si>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</si>
  <si>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</si>
  <si>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</si>
  <si>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</si>
  <si>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</si>
  <si>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</si>
  <si>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</si>
  <si>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</si>
  <si>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</si>
  <si>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</si>
  <si>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</si>
  <si>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</si>
  <si>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</si>
  <si>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</si>
  <si>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</si>
  <si>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</si>
  <si>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</si>
  <si>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</si>
  <si>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</si>
  <si>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</si>
  <si>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</si>
  <si>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</si>
  <si>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</si>
  <si>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</si>
  <si>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</si>
  <si>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</si>
  <si>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</si>
  <si>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</si>
  <si>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</si>
  <si>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</si>
  <si>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</si>
  <si>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</si>
  <si>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</si>
  <si>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</si>
  <si>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</si>
  <si>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</si>
  <si>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</si>
  <si>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</si>
  <si>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</si>
  <si>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</si>
  <si>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</si>
  <si>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</si>
  <si>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</si>
  <si>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</si>
  <si>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</si>
  <si>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</si>
  <si>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</si>
  <si>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</si>
  <si>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</si>
  <si>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</si>
  <si>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</si>
  <si>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</si>
  <si>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</si>
  <si>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</si>
  <si>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</si>
  <si>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</si>
  <si>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</si>
  <si>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</si>
  <si>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</si>
  <si>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</si>
  <si>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</si>
  <si>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</si>
  <si>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</si>
  <si>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</si>
  <si>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</si>
  <si>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</si>
  <si>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</si>
  <si>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</si>
  <si>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</si>
  <si>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</si>
  <si>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</si>
  <si>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</si>
  <si>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</si>
  <si>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</si>
  <si>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</si>
  <si>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</si>
  <si>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</si>
  <si>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</si>
  <si>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</si>
  <si>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</si>
  <si>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</si>
  <si>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</si>
  <si>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</si>
  <si>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</si>
  <si>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</si>
  <si>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</si>
  <si>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</si>
  <si>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</si>
  <si>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</si>
  <si>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</si>
  <si>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</si>
  <si>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</si>
  <si>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</si>
  <si>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</si>
  <si>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</si>
  <si>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</si>
  <si>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</si>
  <si>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</si>
  <si>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</si>
  <si>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</si>
  <si>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</si>
  <si>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</si>
  <si>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</si>
  <si>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</si>
  <si>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</si>
  <si>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</si>
  <si>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</si>
  <si>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</si>
  <si>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</si>
  <si>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</si>
  <si>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</si>
  <si>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</si>
  <si>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</si>
  <si>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</si>
  <si>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</si>
  <si>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</si>
  <si>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</si>
  <si>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</si>
  <si>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</si>
  <si>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</si>
  <si>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</si>
  <si>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</si>
  <si>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</si>
  <si>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</si>
  <si>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</si>
  <si>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</si>
  <si>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</si>
  <si>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</si>
  <si>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</si>
  <si>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</si>
  <si>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</si>
  <si>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</si>
  <si>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</si>
  <si>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</si>
  <si>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</si>
  <si>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</si>
  <si>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</si>
  <si>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</si>
  <si>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</si>
  <si>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</si>
  <si>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</si>
  <si>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</si>
  <si>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</si>
  <si>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</si>
  <si>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</si>
  <si>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</si>
  <si>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</si>
  <si>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</si>
  <si>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</si>
  <si>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</si>
  <si>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</si>
  <si>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</si>
  <si>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</si>
  <si>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</si>
  <si>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</si>
  <si>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</si>
  <si>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</si>
  <si>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</si>
  <si>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</si>
  <si>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</si>
  <si>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</si>
  <si>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</si>
  <si>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</si>
  <si>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</si>
  <si>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</si>
  <si>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</si>
  <si>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</si>
  <si>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</si>
  <si>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</si>
  <si>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</si>
  <si>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</si>
  <si>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</si>
  <si>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</si>
  <si>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</si>
  <si>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</si>
  <si>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</si>
  <si>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</si>
  <si>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</si>
  <si>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</si>
  <si>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</si>
  <si>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</si>
  <si>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</si>
  <si>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</si>
  <si>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</si>
  <si>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</si>
  <si>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</si>
  <si>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</si>
  <si>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</si>
  <si>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</si>
  <si>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</si>
  <si>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</si>
  <si>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</si>
  <si>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</si>
  <si>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</si>
  <si>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</si>
  <si>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</si>
  <si>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</si>
  <si>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</si>
  <si>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</si>
  <si>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</si>
  <si>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</si>
  <si>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</si>
  <si>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</si>
  <si>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</si>
  <si>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</si>
  <si>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</si>
  <si>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</si>
  <si>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</si>
  <si>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</si>
  <si>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</si>
  <si>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</si>
  <si>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</si>
  <si>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</si>
  <si>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</si>
  <si>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</si>
  <si>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</si>
  <si>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</si>
  <si>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</si>
  <si>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</si>
  <si>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</si>
  <si>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</si>
  <si>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</si>
  <si>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</si>
  <si>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</si>
  <si>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</si>
  <si>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</si>
  <si>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</si>
  <si>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</si>
  <si>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</si>
  <si>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</si>
  <si>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</si>
  <si>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</si>
  <si>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</si>
  <si>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</si>
  <si>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</si>
  <si>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</si>
  <si>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</si>
  <si>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</si>
  <si>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</si>
  <si>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</si>
  <si>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</si>
  <si>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</si>
  <si>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</si>
  <si>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</si>
  <si>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</si>
  <si>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</si>
  <si>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</si>
  <si>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</si>
  <si>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</si>
  <si>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</si>
  <si>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</si>
  <si>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</si>
  <si>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</si>
  <si>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</si>
  <si>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</si>
  <si>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</si>
  <si>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</si>
  <si>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</si>
  <si>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</si>
  <si>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</si>
  <si>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</si>
  <si>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</si>
  <si>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</si>
  <si>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</si>
  <si>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</si>
  <si>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</si>
  <si>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</si>
  <si>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</si>
  <si>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</si>
  <si>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</si>
  <si>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</si>
  <si>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</si>
  <si>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</si>
  <si>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</si>
  <si>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</si>
  <si>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</si>
  <si>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</si>
  <si>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</si>
  <si>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</si>
  <si>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</si>
  <si>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</si>
  <si>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</si>
  <si>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</si>
  <si>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</si>
  <si>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</si>
  <si>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</si>
  <si>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</si>
  <si>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</si>
  <si>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</si>
  <si>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</si>
  <si>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</si>
  <si>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</si>
  <si>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</si>
  <si>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</si>
  <si>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</si>
  <si>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</si>
  <si>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</si>
  <si>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</si>
  <si>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</si>
  <si>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</si>
  <si>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</si>
  <si>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</si>
  <si>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</si>
  <si>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</si>
  <si>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</si>
  <si>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</si>
  <si>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</si>
  <si>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</si>
  <si>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</si>
  <si>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</si>
  <si>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</si>
  <si>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</si>
  <si>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</si>
  <si>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</si>
  <si>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</si>
  <si>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</si>
  <si>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</si>
  <si>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</si>
  <si>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</si>
  <si>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</si>
  <si>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</si>
  <si>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</si>
  <si>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</si>
  <si>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</si>
  <si>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</si>
  <si>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</si>
  <si>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</si>
  <si>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</si>
  <si>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</si>
  <si>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</si>
  <si>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</si>
  <si>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</si>
  <si>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</si>
  <si>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</si>
  <si>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</si>
  <si>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</si>
  <si>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</si>
  <si>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</si>
  <si>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</si>
  <si>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</si>
  <si>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</si>
  <si>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</si>
  <si>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</si>
  <si>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</si>
  <si>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</si>
  <si>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</si>
  <si>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</si>
  <si>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</si>
  <si>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</si>
  <si>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</si>
  <si>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</si>
  <si>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</si>
  <si>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</si>
  <si>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</si>
  <si>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</si>
  <si>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</si>
  <si>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</si>
  <si>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</si>
  <si>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</si>
  <si>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</si>
  <si>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</si>
  <si>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</si>
  <si>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</si>
  <si>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</si>
  <si>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</si>
  <si>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</si>
  <si>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</si>
  <si>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</si>
  <si>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</si>
  <si>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</si>
  <si>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</si>
  <si>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</si>
  <si>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</si>
  <si>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</si>
  <si>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</si>
  <si>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</si>
  <si>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</si>
  <si>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</si>
  <si>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</si>
  <si>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</si>
  <si>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</si>
  <si>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</si>
  <si>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</si>
  <si>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</si>
  <si>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</si>
  <si>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</si>
  <si>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</si>
  <si>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</si>
  <si>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</si>
  <si>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</si>
  <si>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</si>
  <si>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</si>
  <si>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</si>
  <si>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</si>
  <si>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</si>
  <si>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</si>
  <si>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</si>
  <si>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</si>
  <si>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</si>
  <si>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</si>
  <si>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</si>
  <si>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</si>
  <si>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</si>
  <si>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</si>
  <si>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</si>
  <si>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</si>
  <si>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</si>
  <si>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</si>
  <si>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</si>
  <si>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</si>
  <si>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</si>
  <si>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</si>
  <si>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</si>
  <si>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</si>
  <si>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</si>
  <si>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</si>
  <si>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</si>
  <si>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</si>
  <si>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</si>
  <si>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</si>
  <si>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</si>
  <si>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</si>
  <si>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</si>
  <si>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</si>
  <si>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</si>
  <si>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</si>
  <si>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</si>
  <si>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</si>
  <si>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</si>
  <si>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</si>
  <si>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</si>
  <si>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</si>
  <si>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</si>
  <si>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</si>
  <si>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</si>
  <si>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</si>
  <si>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</si>
  <si>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</si>
  <si>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</si>
  <si>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</si>
  <si>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</si>
  <si>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</si>
  <si>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</si>
  <si>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</si>
  <si>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</si>
  <si>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</si>
  <si>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</si>
  <si>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</si>
  <si>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</si>
  <si>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</si>
  <si>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</si>
  <si>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</si>
  <si>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</si>
  <si>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</si>
  <si>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</si>
  <si>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</si>
  <si>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</si>
  <si>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</si>
  <si>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</si>
  <si>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</si>
  <si>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</si>
  <si>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</si>
  <si>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</si>
  <si>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</si>
  <si>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</si>
  <si>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</si>
  <si>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</si>
  <si>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</si>
  <si>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</si>
  <si>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</si>
  <si>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</si>
  <si>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</si>
  <si>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</si>
  <si>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</si>
  <si>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</si>
  <si>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</si>
  <si>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</si>
  <si>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</si>
  <si>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</si>
  <si>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</si>
  <si>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</si>
  <si>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</si>
  <si>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</si>
  <si>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</si>
  <si>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</si>
  <si>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</si>
  <si>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</si>
  <si>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</si>
  <si>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</si>
  <si>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</si>
  <si>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</si>
  <si>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</si>
  <si>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</si>
  <si>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</si>
  <si>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</si>
  <si>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</si>
  <si>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</si>
  <si>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</si>
  <si>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</si>
  <si>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</si>
  <si>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</si>
  <si>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</si>
  <si>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</si>
  <si>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</si>
  <si>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</si>
  <si>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</si>
  <si>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</si>
  <si>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</si>
  <si>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</si>
  <si>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</si>
  <si>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</si>
  <si>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</si>
  <si>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</si>
  <si>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</si>
  <si>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</si>
  <si>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</si>
  <si>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</si>
  <si>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</si>
  <si>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</si>
  <si>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</si>
  <si>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</si>
  <si>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</si>
  <si>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</si>
  <si>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</si>
  <si>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</si>
  <si>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</si>
  <si>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</si>
  <si>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</si>
  <si>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</si>
  <si>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</si>
  <si>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</si>
  <si>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</si>
  <si>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</si>
  <si>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</si>
  <si>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</si>
  <si>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</si>
  <si>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</si>
  <si>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</si>
  <si>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</si>
  <si>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</si>
  <si>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</si>
  <si>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</si>
  <si>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</si>
  <si>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</si>
  <si>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</si>
  <si>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</si>
  <si>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</si>
  <si>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</si>
  <si>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</si>
  <si>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</si>
  <si>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</si>
  <si>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</si>
  <si>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</si>
  <si>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</si>
  <si>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</si>
  <si>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</si>
  <si>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</si>
  <si>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</si>
  <si>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</si>
  <si>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</si>
  <si>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</si>
  <si>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</si>
  <si>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</si>
  <si>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</si>
  <si>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</si>
  <si>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</si>
  <si>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</si>
  <si>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</si>
  <si>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</si>
  <si>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</si>
  <si>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</si>
  <si>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</si>
  <si>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</si>
  <si>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</si>
  <si>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</si>
  <si>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</si>
  <si>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</si>
  <si>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</si>
  <si>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</si>
  <si>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</si>
  <si>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</si>
  <si>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</si>
  <si>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</si>
  <si>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</si>
  <si>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</si>
  <si>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</si>
  <si>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</si>
  <si>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</si>
  <si>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</si>
  <si>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</si>
  <si>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</si>
  <si>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</si>
  <si>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</si>
  <si>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</si>
  <si>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</si>
  <si>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</si>
  <si>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</si>
  <si>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</si>
  <si>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</si>
  <si>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</si>
  <si>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</si>
  <si>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</si>
  <si>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</si>
  <si>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</si>
  <si>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</si>
  <si>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</si>
  <si>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</si>
  <si>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</si>
  <si>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</si>
  <si>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</si>
  <si>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</si>
  <si>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</si>
  <si>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</si>
  <si>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</si>
  <si>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</si>
  <si>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</si>
  <si>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</si>
  <si>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</si>
  <si>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</si>
  <si>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</si>
  <si>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</si>
  <si>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</si>
  <si>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</si>
  <si>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</si>
  <si>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</si>
  <si>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</si>
  <si>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</si>
  <si>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</si>
  <si>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</si>
  <si>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</si>
  <si>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</si>
  <si>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</si>
  <si>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</si>
  <si>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</si>
  <si>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</si>
  <si>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</si>
  <si>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</si>
  <si>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</si>
  <si>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</si>
  <si>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</si>
  <si>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</si>
  <si>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</si>
  <si>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</si>
  <si>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</si>
  <si>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</si>
  <si>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</si>
  <si>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</si>
  <si>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</si>
  <si>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</si>
  <si>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</si>
  <si>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</si>
  <si>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</si>
  <si>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</si>
  <si>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</si>
  <si>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</si>
  <si>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</si>
  <si>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</si>
  <si>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</si>
  <si>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</si>
  <si>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</si>
  <si>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</si>
  <si>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</si>
  <si>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</si>
  <si>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</si>
  <si>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</si>
  <si>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</si>
  <si>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</si>
  <si>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</si>
  <si>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</si>
  <si>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</si>
  <si>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</si>
  <si>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</si>
  <si>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</si>
  <si>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</si>
  <si>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</si>
  <si>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</si>
  <si>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</si>
  <si>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</si>
  <si>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</si>
  <si>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</si>
  <si>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</si>
  <si>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</si>
  <si>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</si>
  <si>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</si>
  <si>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</si>
  <si>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</si>
  <si>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</si>
  <si>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</si>
  <si>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</si>
  <si>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</si>
  <si>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</si>
  <si>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</si>
  <si>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</si>
  <si>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</si>
  <si>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</si>
  <si>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</si>
  <si>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</si>
  <si>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</si>
  <si>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</si>
  <si>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</si>
  <si>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</si>
  <si>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</si>
  <si>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</si>
  <si>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</si>
  <si>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</si>
  <si>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</si>
  <si>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</si>
  <si>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</si>
  <si>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</si>
  <si>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</si>
  <si>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</si>
  <si>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</si>
  <si>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</si>
  <si>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</si>
  <si>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</si>
  <si>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</si>
  <si>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</si>
  <si>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</si>
  <si>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</si>
  <si>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</si>
  <si>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</si>
  <si>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</si>
  <si>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</si>
  <si>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</si>
  <si>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</si>
  <si>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</si>
  <si>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</si>
  <si>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</si>
  <si>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</si>
  <si>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</si>
  <si>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</si>
  <si>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</si>
  <si>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</si>
  <si>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</si>
  <si>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</si>
  <si>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</si>
  <si>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</si>
  <si>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</si>
  <si>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</si>
  <si>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</si>
  <si>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</si>
  <si>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</si>
  <si>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</si>
  <si>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</si>
  <si>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</si>
  <si>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</si>
  <si>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</si>
  <si>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</si>
  <si>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</si>
  <si>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</si>
  <si>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</si>
  <si>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</si>
  <si>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</si>
  <si>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</si>
  <si>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</si>
  <si>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</si>
  <si>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</si>
  <si>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</si>
  <si>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</si>
  <si>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</si>
  <si>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</si>
  <si>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</si>
  <si>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</si>
  <si>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</si>
  <si>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</si>
  <si>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</si>
  <si>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</si>
  <si>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</si>
  <si>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</si>
  <si>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</si>
  <si>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</si>
  <si>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</si>
  <si>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</si>
  <si>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</si>
  <si>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</si>
  <si>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</si>
  <si>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</si>
  <si>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</si>
  <si>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</si>
  <si>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</si>
  <si>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</si>
  <si>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</si>
  <si>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</si>
  <si>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</si>
  <si>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</si>
  <si>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</si>
  <si>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</si>
  <si>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</si>
  <si>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</si>
  <si>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</si>
  <si>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</si>
  <si>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</si>
  <si>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</si>
  <si>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</si>
  <si>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</si>
  <si>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</si>
  <si>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</si>
  <si>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</si>
  <si>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</si>
  <si>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</si>
  <si>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</si>
  <si>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</si>
  <si>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</si>
  <si>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</si>
  <si>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</si>
  <si>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</si>
  <si>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</si>
  <si>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</si>
  <si>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</si>
  <si>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</si>
  <si>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</si>
  <si>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</si>
  <si>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</si>
  <si>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</si>
  <si>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</si>
  <si>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</si>
  <si>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</si>
  <si>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</si>
  <si>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</si>
  <si>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</si>
  <si>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</si>
  <si>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</si>
  <si>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</si>
  <si>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</si>
  <si>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</si>
  <si>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</si>
  <si>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</si>
  <si>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</si>
  <si>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</si>
  <si>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</si>
  <si>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</si>
  <si>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</si>
  <si>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</si>
  <si>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</si>
  <si>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</si>
  <si>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</si>
  <si>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</si>
  <si>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</si>
  <si>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</si>
  <si>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</si>
  <si>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</si>
  <si>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</si>
  <si>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</si>
  <si>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</si>
  <si>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</si>
  <si>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</si>
  <si>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</si>
  <si>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</si>
  <si>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</si>
  <si>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</si>
  <si>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</si>
  <si>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</si>
  <si>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</si>
  <si>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</si>
  <si>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</si>
  <si>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</si>
  <si>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</si>
  <si>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</si>
  <si>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</si>
  <si>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</si>
  <si>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</si>
  <si>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</si>
  <si>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</si>
  <si>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</si>
  <si>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</si>
  <si>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</si>
  <si>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</si>
  <si>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</si>
  <si>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</si>
  <si>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</si>
  <si>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</si>
  <si>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</si>
  <si>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</si>
  <si>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</si>
  <si>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</si>
  <si>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</si>
  <si>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</si>
  <si>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</si>
  <si>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</si>
  <si>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</si>
  <si>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</si>
  <si>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</si>
  <si>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</si>
  <si>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</si>
  <si>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</si>
  <si>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</si>
  <si>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</si>
  <si>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</si>
  <si>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</si>
  <si>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</si>
  <si>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</si>
  <si>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</si>
  <si>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</si>
  <si>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</si>
  <si>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</si>
  <si>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</si>
  <si>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</si>
  <si>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</si>
  <si>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</si>
  <si>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</si>
  <si>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</si>
  <si>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</si>
  <si>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</si>
  <si>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</si>
  <si>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</si>
  <si>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</si>
  <si>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</si>
  <si>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</si>
  <si>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</si>
  <si>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</si>
  <si>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</si>
  <si>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</si>
  <si>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</si>
  <si>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</si>
  <si>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</si>
  <si>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</si>
  <si>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</si>
  <si>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</si>
  <si>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</si>
  <si>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</si>
  <si>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</si>
  <si>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</si>
  <si>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</si>
  <si>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</si>
  <si>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</si>
  <si>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</si>
  <si>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</si>
  <si>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</si>
  <si>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</si>
  <si>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</si>
  <si>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</si>
  <si>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</si>
  <si>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</si>
  <si>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</si>
  <si>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</si>
  <si>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</si>
  <si>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</si>
  <si>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</si>
  <si>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</si>
  <si>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</si>
  <si>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</si>
  <si>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</si>
  <si>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</si>
  <si>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</si>
  <si>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</si>
  <si>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</si>
  <si>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</si>
  <si>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</si>
  <si>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</si>
  <si>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</si>
  <si>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</si>
  <si>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</si>
  <si>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</si>
  <si>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</si>
  <si>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</si>
  <si>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</si>
  <si>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</si>
  <si>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</si>
  <si>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</si>
  <si>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</si>
  <si>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</si>
  <si>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</si>
  <si>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</si>
  <si>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</si>
  <si>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</si>
  <si>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</si>
  <si>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</si>
  <si>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</si>
  <si>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</si>
  <si>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</si>
  <si>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</si>
  <si>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</si>
  <si>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</si>
  <si>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</si>
  <si>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</si>
  <si>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</si>
  <si>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</si>
  <si>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</si>
  <si>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</si>
  <si>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</si>
  <si>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</si>
  <si>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</si>
  <si>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</si>
  <si>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</si>
  <si>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</si>
  <si>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</si>
  <si>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</si>
  <si>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</si>
  <si>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</si>
  <si>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</si>
  <si>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</si>
  <si>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</si>
  <si>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</si>
  <si>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</si>
  <si>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</si>
  <si>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</si>
  <si>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</si>
  <si>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</si>
  <si>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</si>
  <si>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</si>
  <si>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</si>
  <si>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</si>
  <si>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</si>
  <si>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</si>
  <si>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</si>
  <si>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</si>
  <si>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</si>
  <si>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</si>
  <si>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</si>
  <si>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</si>
  <si>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</si>
  <si>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</si>
  <si>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</si>
  <si>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</si>
  <si>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</si>
  <si>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</si>
  <si>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</si>
  <si>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</si>
  <si>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</si>
  <si>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</si>
  <si>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</si>
  <si>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</si>
  <si>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</si>
  <si>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</si>
  <si>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</si>
  <si>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</si>
  <si>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</si>
  <si>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</si>
  <si>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</si>
  <si>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</si>
  <si>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</si>
  <si>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</si>
  <si>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</si>
  <si>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</si>
  <si>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</si>
  <si>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</si>
  <si>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</si>
  <si>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</si>
  <si>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</si>
  <si>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</si>
  <si>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</si>
  <si>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</si>
  <si>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</si>
  <si>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</si>
  <si>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</si>
  <si>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</si>
  <si>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</si>
  <si>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</si>
  <si>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</si>
  <si>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</si>
  <si>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</si>
  <si>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</si>
  <si>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</si>
  <si>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</si>
  <si>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</si>
  <si>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</si>
  <si>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</si>
  <si>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</si>
  <si>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</si>
  <si>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</si>
  <si>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</si>
  <si>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</si>
  <si>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</si>
  <si>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</si>
  <si>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</si>
  <si>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</si>
  <si>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</si>
  <si>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</si>
  <si>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</si>
  <si>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</si>
  <si>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</si>
  <si>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</si>
  <si>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</si>
  <si>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</si>
  <si>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</si>
  <si>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</si>
  <si>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</si>
  <si>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</si>
  <si>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</si>
  <si>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</si>
  <si>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</si>
  <si>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</si>
  <si>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</si>
  <si>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</si>
  <si>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</si>
  <si>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</si>
  <si>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</si>
  <si>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</si>
  <si>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</si>
  <si>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</si>
  <si>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</si>
  <si>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</si>
  <si>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</si>
  <si>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</si>
  <si>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</si>
  <si>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</si>
  <si>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</si>
  <si>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</si>
  <si>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</si>
  <si>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</si>
  <si>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</si>
  <si>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</si>
  <si>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</si>
  <si>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</si>
  <si>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</si>
  <si>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</si>
  <si>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</si>
  <si>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</si>
  <si>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</si>
  <si>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</si>
  <si>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</si>
  <si>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</si>
  <si>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</si>
  <si>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</si>
  <si>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</si>
  <si>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</si>
  <si>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</si>
  <si>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</si>
  <si>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</si>
  <si>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</si>
  <si>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</si>
  <si>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</si>
  <si>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</si>
  <si>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</si>
  <si>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</si>
  <si>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</si>
  <si>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</si>
  <si>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</si>
  <si>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</si>
  <si>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</si>
  <si>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</si>
  <si>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</si>
  <si>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</si>
  <si>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</si>
  <si>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</si>
  <si>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</si>
  <si>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</si>
  <si>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</si>
  <si>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</si>
  <si>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</si>
  <si>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</si>
  <si>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</si>
  <si>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</si>
  <si>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</si>
  <si>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</si>
  <si>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</si>
  <si>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</si>
  <si>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</si>
  <si>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</si>
  <si>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</si>
  <si>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</si>
  <si>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</si>
  <si>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</si>
  <si>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</si>
  <si>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</si>
  <si>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</si>
  <si>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</si>
  <si>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</si>
  <si>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</si>
  <si>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</si>
  <si>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</si>
  <si>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</si>
  <si>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</si>
  <si>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</si>
  <si>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</si>
  <si>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</si>
  <si>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</si>
  <si>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</si>
  <si>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</si>
  <si>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</si>
  <si>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</si>
  <si>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</si>
  <si>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</si>
  <si>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</si>
  <si>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</si>
  <si>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</si>
  <si>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</si>
  <si>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</si>
  <si>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</si>
  <si>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</si>
  <si>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</si>
  <si>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</si>
  <si>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</si>
  <si>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</si>
  <si>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</si>
  <si>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</si>
  <si>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</si>
  <si>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</si>
  <si>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</si>
  <si>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</si>
  <si>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</si>
  <si>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</si>
  <si>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</si>
  <si>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</si>
  <si>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</si>
  <si>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</si>
  <si>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</si>
  <si>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</si>
  <si>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</si>
  <si>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</si>
  <si>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</si>
  <si>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</si>
  <si>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</si>
  <si>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</si>
  <si>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</si>
  <si>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</si>
  <si>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</si>
  <si>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</si>
  <si>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</si>
  <si>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</si>
  <si>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</si>
  <si>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</si>
  <si>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</si>
  <si>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</si>
  <si>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</si>
  <si>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</si>
  <si>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</si>
  <si>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</si>
  <si>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</si>
  <si>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</si>
  <si>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</si>
  <si>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</si>
  <si>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</si>
  <si>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</si>
  <si>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</si>
  <si>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</si>
  <si>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</si>
  <si>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</si>
  <si>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</si>
  <si>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</si>
  <si>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</si>
  <si>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</si>
  <si>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</si>
  <si>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</si>
  <si>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</si>
  <si>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</si>
  <si>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</si>
  <si>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</si>
  <si>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</si>
  <si>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</si>
  <si>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</si>
  <si>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</si>
  <si>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</si>
  <si>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</si>
  <si>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</si>
  <si>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</si>
  <si>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</si>
  <si>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</si>
  <si>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</si>
  <si>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</si>
  <si>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</si>
  <si>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</si>
  <si>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</si>
  <si>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</si>
  <si>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</si>
  <si>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</si>
  <si>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</si>
  <si>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</si>
  <si>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</si>
  <si>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</si>
  <si>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</si>
  <si>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</si>
  <si>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</si>
  <si>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</si>
  <si>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</si>
  <si>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</si>
  <si>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</si>
  <si>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</si>
  <si>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</si>
  <si>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</si>
  <si>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</si>
  <si>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</si>
  <si>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</si>
  <si>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</si>
  <si>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</si>
  <si>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</si>
  <si>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</si>
  <si>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</si>
  <si>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</si>
  <si>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</si>
  <si>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</si>
  <si>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</si>
  <si>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</si>
  <si>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</si>
  <si>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</si>
  <si>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</si>
  <si>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</si>
  <si>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</si>
  <si>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</si>
  <si>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</si>
  <si>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</si>
  <si>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</si>
  <si>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</si>
  <si>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</si>
  <si>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</si>
  <si>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</si>
  <si>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</si>
  <si>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</si>
  <si>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</si>
  <si>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</si>
  <si>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</si>
  <si>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</si>
  <si>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</si>
  <si>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</si>
  <si>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</si>
  <si>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</si>
  <si>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</si>
  <si>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</si>
  <si>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</si>
  <si>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</si>
  <si>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</si>
  <si>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</si>
  <si>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</si>
  <si>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</si>
  <si>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</si>
  <si>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</si>
  <si>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</si>
  <si>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</si>
  <si>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</si>
  <si>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</si>
  <si>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</si>
  <si>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</si>
  <si>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</si>
  <si>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</si>
  <si>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</si>
  <si>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</si>
  <si>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</si>
  <si>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</si>
  <si>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</si>
  <si>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</si>
  <si>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</si>
  <si>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</si>
  <si>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</si>
  <si>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</si>
  <si>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</si>
  <si>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</si>
  <si>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</si>
  <si>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</si>
  <si>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</si>
  <si>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</si>
  <si>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</si>
  <si>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</si>
  <si>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</si>
  <si>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</si>
  <si>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</si>
  <si>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</si>
  <si>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</si>
  <si>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</si>
  <si>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</si>
  <si>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</si>
  <si>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</si>
  <si>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</si>
  <si>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</si>
  <si>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</si>
  <si>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</si>
  <si>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</si>
  <si>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</si>
  <si>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</si>
  <si>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</si>
  <si>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</si>
  <si>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</si>
  <si>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</si>
  <si>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</si>
  <si>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</si>
  <si>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</si>
  <si>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</si>
  <si>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</si>
  <si>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</si>
  <si>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</si>
  <si>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</si>
  <si>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</si>
  <si>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</si>
  <si>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</si>
  <si>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</si>
  <si>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</si>
  <si>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</si>
  <si>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</si>
  <si>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</si>
  <si>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</si>
  <si>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</si>
  <si>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</si>
  <si>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</si>
  <si>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</si>
  <si>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</si>
  <si>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</si>
  <si>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</si>
  <si>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</si>
  <si>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</si>
  <si>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</si>
  <si>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</si>
  <si>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</si>
  <si>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</si>
  <si>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</si>
  <si>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</si>
  <si>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</si>
  <si>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</si>
  <si>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</si>
  <si>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</si>
  <si>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</si>
  <si>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</si>
  <si>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</si>
  <si>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</si>
  <si>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</si>
  <si>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</si>
  <si>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</si>
  <si>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</si>
  <si>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</si>
  <si>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</si>
  <si>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</si>
  <si>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</si>
  <si>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</si>
  <si>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</si>
  <si>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</si>
  <si>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</si>
  <si>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</si>
  <si>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</si>
  <si>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</si>
  <si>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</si>
  <si>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</si>
  <si>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</si>
  <si>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</si>
  <si>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</si>
  <si>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</si>
  <si>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</si>
  <si>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</si>
  <si>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</si>
  <si>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</si>
  <si>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</si>
  <si>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</si>
  <si>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</si>
  <si>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</si>
  <si>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</si>
  <si>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</si>
  <si>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</si>
  <si>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</si>
  <si>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</si>
  <si>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</si>
  <si>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</si>
  <si>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</si>
  <si>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</si>
  <si>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</si>
  <si>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</si>
  <si>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</si>
  <si>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</si>
  <si>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</si>
  <si>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</si>
  <si>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</si>
  <si>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</si>
  <si>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</si>
  <si>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</si>
  <si>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</si>
  <si>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</si>
  <si>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</si>
  <si>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</si>
  <si>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</si>
  <si>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</si>
  <si>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</si>
  <si>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</si>
  <si>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</si>
  <si>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</si>
  <si>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</si>
  <si>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</si>
  <si>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</si>
  <si>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</si>
  <si>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</si>
  <si>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</si>
  <si>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</si>
  <si>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</si>
  <si>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</si>
  <si>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</si>
  <si>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</si>
  <si>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</si>
  <si>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</si>
  <si>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</si>
  <si>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</si>
  <si>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</si>
  <si>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</si>
  <si>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</si>
  <si>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</si>
  <si>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</si>
  <si>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</si>
  <si>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</si>
  <si>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</si>
  <si>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</si>
  <si>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</si>
  <si>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</si>
  <si>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</si>
  <si>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</si>
  <si>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</si>
  <si>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</si>
  <si>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</si>
  <si>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</si>
  <si>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</si>
  <si>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</si>
  <si>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</si>
  <si>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</si>
  <si>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</si>
  <si>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</si>
  <si>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</si>
  <si>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</si>
  <si>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</si>
  <si>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</si>
  <si>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</si>
  <si>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</si>
  <si>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</si>
  <si>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</si>
  <si>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</si>
  <si>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</si>
  <si>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</si>
  <si>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</si>
  <si>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</si>
  <si>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</si>
  <si>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</si>
  <si>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</si>
  <si>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</si>
  <si>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</si>
  <si>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</si>
  <si>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</si>
  <si>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</si>
  <si>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</si>
  <si>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</si>
  <si>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</si>
  <si>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</si>
  <si>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</si>
  <si>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</si>
  <si>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</si>
  <si>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</si>
  <si>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</si>
  <si>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</si>
  <si>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</si>
  <si>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</si>
  <si>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</si>
  <si>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</si>
  <si>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</si>
  <si>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</si>
  <si>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</si>
  <si>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</si>
  <si>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</si>
  <si>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</si>
  <si>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</si>
  <si>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</si>
  <si>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</si>
  <si>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</si>
  <si>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</si>
  <si>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</si>
  <si>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</si>
  <si>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</si>
  <si>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</si>
  <si>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</si>
  <si>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</si>
  <si>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</si>
  <si>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</si>
  <si>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</si>
  <si>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</si>
  <si>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</si>
  <si>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</si>
  <si>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</si>
  <si>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</si>
  <si>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</si>
  <si>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</si>
  <si>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</si>
  <si>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</si>
  <si>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</si>
  <si>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</si>
  <si>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</si>
  <si>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</si>
  <si>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</si>
  <si>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</si>
  <si>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</si>
  <si>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</si>
  <si>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</si>
  <si>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</si>
  <si>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</si>
  <si>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</si>
  <si>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</si>
  <si>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</si>
  <si>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</si>
  <si>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</si>
  <si>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</si>
  <si>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</si>
  <si>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</si>
  <si>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</si>
  <si>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</si>
  <si>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</si>
  <si>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</si>
  <si>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</si>
  <si>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</si>
  <si>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</si>
  <si>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</si>
  <si>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</si>
  <si>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</si>
  <si>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</si>
  <si>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</si>
  <si>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</si>
  <si>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</si>
  <si>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</si>
  <si>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</si>
  <si>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</si>
  <si>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</si>
  <si>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</si>
  <si>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</si>
  <si>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</si>
  <si>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</si>
  <si>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</si>
  <si>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</si>
  <si>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</si>
  <si>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</si>
  <si>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</si>
  <si>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</si>
  <si>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</si>
  <si>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</si>
  <si>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</si>
  <si>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</si>
  <si>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</si>
  <si>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</si>
  <si>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</si>
  <si>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</si>
  <si>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</si>
  <si>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</si>
  <si>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</si>
  <si>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</si>
  <si>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</si>
  <si>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</si>
  <si>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</si>
  <si>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</si>
  <si>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</si>
  <si>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</si>
  <si>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</si>
  <si>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</si>
  <si>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</si>
  <si>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</si>
  <si>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</si>
  <si>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</si>
  <si>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</si>
  <si>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</si>
  <si>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</si>
  <si>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</si>
  <si>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</si>
  <si>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</si>
  <si>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</si>
  <si>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</si>
  <si>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</si>
  <si>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</si>
  <si>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</si>
  <si>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</si>
  <si>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</si>
  <si>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</si>
  <si>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</si>
  <si>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</si>
  <si>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</si>
  <si>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</si>
  <si>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</si>
  <si>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</si>
  <si>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</si>
  <si>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</si>
  <si>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</si>
  <si>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</si>
  <si>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</si>
  <si>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</si>
  <si>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</si>
  <si>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</si>
  <si>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</si>
  <si>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</si>
  <si>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</si>
  <si>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</si>
  <si>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</si>
  <si>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</si>
  <si>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</si>
  <si>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</si>
  <si>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</si>
  <si>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</si>
  <si>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</si>
  <si>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</si>
  <si>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</si>
  <si>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</si>
  <si>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</si>
  <si>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</si>
  <si>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</si>
  <si>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</si>
  <si>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</si>
  <si>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</si>
  <si>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</si>
  <si>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</si>
  <si>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</si>
  <si>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</si>
  <si>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</si>
  <si>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</si>
  <si>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</si>
  <si>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</si>
  <si>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</si>
  <si>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</si>
  <si>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</si>
  <si>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</si>
  <si>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</si>
  <si>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</si>
  <si>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</si>
  <si>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</si>
  <si>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</si>
  <si>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</si>
  <si>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</si>
  <si>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</si>
  <si>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</si>
  <si>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</si>
  <si>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</si>
  <si>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</si>
  <si>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</si>
  <si>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</si>
  <si>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</si>
  <si>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</si>
  <si>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</si>
  <si>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</si>
  <si>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</si>
  <si>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</si>
  <si>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</si>
  <si>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</si>
  <si>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</si>
  <si>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</si>
  <si>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</si>
  <si>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</si>
  <si>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</si>
  <si>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</si>
  <si>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</si>
  <si>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</si>
  <si>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</si>
  <si>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</si>
  <si>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</si>
  <si>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</si>
  <si>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</si>
  <si>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</si>
  <si>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</si>
  <si>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</si>
  <si>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</si>
  <si>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</si>
  <si>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</si>
  <si>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</si>
  <si>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</si>
  <si>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</si>
  <si>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</si>
  <si>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</si>
  <si>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</si>
  <si>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</si>
  <si>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</si>
  <si>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</si>
  <si>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</si>
  <si>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</si>
  <si>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</si>
  <si>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</si>
  <si>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</si>
  <si>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</si>
  <si>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</si>
  <si>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</si>
  <si>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</si>
  <si>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</si>
  <si>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</si>
  <si>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</si>
  <si>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</si>
  <si>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</si>
  <si>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</si>
  <si>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</si>
  <si>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</si>
  <si>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</si>
  <si>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</si>
  <si>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</si>
  <si>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</si>
  <si>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</si>
  <si>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</si>
  <si>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</si>
  <si>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</si>
  <si>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</si>
  <si>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</si>
  <si>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</si>
  <si>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</si>
  <si>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</si>
  <si>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</si>
  <si>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</si>
  <si>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</si>
  <si>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</si>
  <si>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</si>
  <si>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</si>
  <si>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</si>
  <si>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</si>
  <si>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</si>
  <si>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</si>
  <si>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</si>
  <si>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</si>
  <si>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</si>
  <si>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</si>
  <si>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</si>
  <si>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</si>
  <si>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</si>
  <si>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</si>
  <si>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</si>
  <si>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</si>
  <si>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</si>
  <si>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</si>
  <si>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</si>
  <si>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</si>
  <si>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</si>
  <si>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</si>
  <si>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</si>
  <si>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</si>
  <si>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</si>
  <si>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</si>
  <si>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</si>
  <si>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</si>
  <si>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</si>
  <si>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</si>
  <si>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</si>
  <si>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</si>
  <si>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</si>
  <si>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</si>
  <si>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</si>
  <si>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</si>
  <si>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</si>
  <si>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</si>
  <si>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</si>
  <si>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</si>
  <si>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</si>
  <si>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</si>
  <si>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</si>
  <si>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</si>
  <si>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</si>
  <si>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</si>
  <si>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</si>
  <si>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</si>
  <si>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</si>
  <si>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</si>
  <si>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</si>
  <si>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</si>
  <si>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</si>
  <si>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</si>
  <si>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</si>
  <si>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</si>
  <si>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</si>
  <si>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</si>
  <si>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</si>
  <si>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</si>
  <si>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</si>
  <si>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</si>
  <si>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</si>
  <si>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</si>
  <si>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</si>
  <si>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</si>
  <si>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</si>
  <si>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</si>
  <si>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</si>
  <si>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</si>
  <si>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</si>
  <si>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</si>
  <si>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</si>
  <si>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</si>
  <si>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</si>
  <si>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</si>
  <si>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</si>
  <si>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</si>
  <si>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</si>
  <si>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</si>
  <si>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</si>
  <si>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</si>
  <si>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</si>
  <si>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</si>
  <si>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</si>
  <si>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</si>
  <si>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</si>
  <si>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</si>
  <si>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</si>
  <si>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</si>
  <si>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</si>
  <si>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</si>
  <si>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</si>
  <si>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</si>
  <si>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</si>
  <si>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</si>
  <si>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</si>
  <si>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</si>
  <si>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</si>
  <si>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</si>
  <si>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</si>
  <si>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</si>
  <si>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</si>
  <si>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</si>
  <si>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</si>
  <si>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</si>
  <si>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</si>
  <si>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</si>
  <si>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</si>
  <si>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</si>
  <si>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</si>
  <si>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</si>
  <si>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</si>
  <si>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</si>
  <si>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</si>
  <si>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</si>
  <si>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</si>
  <si>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</si>
  <si>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</si>
  <si>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</si>
  <si>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</si>
  <si>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</si>
  <si>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</si>
  <si>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</si>
  <si>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</si>
  <si>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</si>
  <si>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</si>
  <si>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</si>
  <si>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</si>
  <si>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</si>
  <si>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</si>
  <si>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</si>
  <si>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</si>
  <si>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</si>
  <si>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</si>
  <si>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</si>
  <si>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</si>
  <si>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</si>
  <si>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</si>
  <si>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</si>
  <si>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</si>
  <si>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</si>
  <si>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</si>
  <si>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</si>
  <si>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</si>
  <si>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</si>
  <si>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</si>
  <si>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</si>
  <si>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</si>
  <si>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</si>
  <si>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</si>
  <si>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</si>
  <si>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</si>
  <si>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</si>
  <si>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</si>
  <si>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</si>
  <si>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</si>
  <si>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</si>
  <si>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</si>
  <si>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</si>
  <si>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</si>
  <si>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</si>
  <si>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</si>
  <si>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</si>
  <si>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</si>
  <si>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</si>
  <si>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</si>
  <si>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</si>
  <si>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</si>
  <si>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</si>
  <si>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</si>
  <si>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</si>
  <si>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</si>
  <si>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</si>
  <si>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</si>
  <si>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</si>
  <si>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</si>
  <si>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</si>
  <si>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</si>
  <si>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</si>
  <si>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</si>
  <si>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</si>
  <si>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</si>
  <si>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</si>
  <si>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</si>
  <si>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</si>
  <si>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</si>
  <si>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</si>
  <si>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</si>
  <si>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</si>
  <si>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</si>
  <si>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</si>
  <si>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</si>
  <si>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</si>
  <si>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</si>
  <si>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</si>
  <si>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</si>
  <si>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</si>
  <si>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</si>
  <si>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</si>
  <si>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</si>
  <si>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</si>
  <si>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</si>
  <si>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</si>
  <si>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</si>
  <si>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</si>
  <si>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</si>
  <si>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</si>
  <si>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</si>
  <si>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</si>
  <si>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</si>
  <si>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</si>
  <si>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</si>
  <si>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</si>
  <si>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</si>
  <si>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</si>
  <si>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</si>
  <si>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</si>
  <si>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</si>
  <si>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</si>
  <si>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</si>
  <si>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</si>
  <si>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</si>
  <si>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</si>
  <si>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</si>
  <si>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</si>
  <si>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</si>
  <si>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</si>
  <si>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</si>
  <si>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</si>
  <si>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</si>
  <si>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</si>
  <si>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</si>
  <si>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</si>
  <si>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</si>
  <si>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</si>
  <si>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</si>
  <si>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</si>
  <si>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</si>
  <si>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</si>
  <si>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</si>
  <si>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</si>
  <si>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</si>
  <si>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</si>
  <si>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</si>
  <si>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</si>
  <si>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</si>
  <si>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</si>
  <si>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</si>
  <si>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</si>
  <si>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</si>
  <si>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</si>
  <si>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</si>
  <si>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</si>
  <si>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</si>
  <si>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</si>
  <si>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</si>
  <si>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</si>
  <si>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</si>
  <si>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</si>
  <si>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</si>
  <si>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</si>
  <si>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</si>
  <si>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</si>
  <si>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</si>
  <si>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</si>
  <si>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</si>
  <si>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</si>
  <si>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</si>
  <si>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</si>
  <si>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</si>
  <si>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</si>
  <si>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</si>
  <si>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</si>
  <si>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</si>
  <si>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</si>
  <si>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</si>
  <si>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</si>
  <si>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</si>
  <si>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</si>
  <si>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</si>
  <si>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</si>
  <si>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</si>
  <si>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</si>
  <si>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</si>
  <si>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</si>
  <si>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</si>
  <si>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</si>
  <si>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</si>
  <si>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</si>
  <si>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</si>
  <si>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</si>
  <si>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</si>
  <si>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</si>
  <si>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</si>
  <si>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</si>
  <si>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</si>
  <si>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</si>
  <si>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</si>
  <si>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</si>
  <si>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</si>
  <si>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</si>
  <si>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</si>
  <si>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</si>
  <si>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</si>
  <si>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</si>
  <si>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</si>
  <si>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</si>
  <si>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</si>
  <si>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</si>
  <si>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</si>
  <si>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</si>
  <si>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</si>
  <si>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</si>
  <si>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</si>
  <si>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</si>
  <si>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</si>
  <si>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</si>
  <si>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</si>
  <si>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</si>
  <si>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</si>
  <si>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</si>
  <si>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</si>
  <si>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</si>
  <si>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</si>
  <si>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</si>
  <si>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</si>
  <si>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</si>
  <si>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</si>
  <si>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</si>
  <si>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</si>
  <si>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</si>
  <si>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</si>
  <si>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</si>
  <si>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</si>
  <si>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</si>
  <si>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</si>
  <si>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</si>
  <si>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</si>
  <si>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</si>
  <si>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</si>
  <si>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</si>
  <si>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</si>
  <si>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</si>
  <si>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</si>
  <si>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</si>
  <si>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</si>
  <si>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</si>
  <si>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</si>
  <si>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</si>
  <si>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</si>
  <si>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</si>
  <si>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</si>
  <si>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</si>
  <si>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</si>
  <si>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</si>
  <si>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</si>
  <si>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</si>
  <si>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</si>
  <si>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</si>
  <si>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</si>
  <si>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</si>
  <si>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</si>
  <si>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</si>
  <si>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</si>
  <si>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</si>
  <si>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</si>
  <si>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</si>
  <si>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</si>
  <si>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</si>
  <si>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</si>
  <si>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</si>
  <si>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</si>
  <si>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</si>
  <si>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</si>
  <si>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</si>
  <si>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</si>
  <si>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</si>
  <si>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</si>
  <si>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</si>
  <si>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</si>
  <si>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</si>
  <si>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</si>
  <si>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</si>
  <si>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</si>
  <si>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</si>
  <si>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</si>
  <si>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</si>
  <si>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</si>
  <si>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</si>
  <si>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</si>
  <si>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</si>
  <si>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</si>
  <si>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</si>
  <si>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</si>
  <si>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</si>
  <si>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</si>
  <si>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</si>
  <si>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</si>
  <si>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</si>
  <si>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</si>
  <si>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</si>
  <si>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</si>
  <si>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</si>
  <si>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</si>
  <si>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</si>
  <si>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</si>
  <si>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</si>
  <si>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</si>
  <si>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</si>
  <si>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</si>
  <si>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</si>
  <si>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</si>
  <si>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</si>
  <si>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</si>
  <si>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</si>
  <si>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</si>
  <si>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</si>
  <si>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</si>
  <si>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</si>
  <si>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</si>
  <si>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</si>
  <si>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</si>
  <si>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</si>
  <si>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</si>
  <si>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</si>
  <si>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</si>
  <si>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</si>
  <si>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</si>
  <si>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</si>
  <si>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</si>
  <si>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</si>
  <si>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</si>
  <si>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</si>
  <si>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</si>
  <si>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</si>
  <si>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</si>
  <si>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</si>
  <si>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</si>
  <si>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</si>
  <si>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</si>
  <si>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</si>
  <si>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</si>
  <si>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</si>
  <si>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</si>
  <si>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</si>
  <si>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</si>
  <si>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</si>
  <si>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</si>
  <si>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</si>
  <si>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</si>
  <si>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</si>
  <si>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</si>
  <si>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</si>
  <si>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</si>
  <si>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</si>
  <si>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</si>
  <si>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</si>
  <si>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</si>
  <si>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</si>
  <si>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</si>
  <si>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</si>
  <si>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</si>
  <si>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</si>
  <si>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</si>
  <si>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</si>
  <si>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</si>
  <si>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</si>
  <si>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</si>
  <si>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</si>
  <si>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</si>
  <si>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</si>
  <si>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</si>
  <si>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</si>
  <si>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</si>
  <si>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</si>
  <si>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</si>
  <si>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</si>
  <si>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</si>
  <si>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</si>
  <si>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</si>
  <si>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</si>
  <si>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</si>
  <si>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</si>
  <si>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</si>
  <si>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</si>
  <si>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</si>
  <si>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</si>
  <si>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</si>
  <si>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</si>
  <si>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</si>
  <si>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</si>
  <si>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</si>
  <si>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</si>
  <si>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</si>
  <si>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</si>
  <si>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</si>
  <si>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</si>
  <si>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</si>
  <si>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</si>
  <si>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</si>
  <si>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</si>
  <si>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</si>
  <si>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</si>
  <si>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</si>
  <si>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</si>
  <si>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</si>
  <si>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</si>
  <si>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</si>
  <si>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</si>
  <si>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</si>
  <si>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</si>
  <si>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</si>
  <si>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</si>
  <si>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</si>
  <si>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</si>
  <si>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</si>
  <si>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</si>
  <si>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</si>
  <si>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</si>
  <si>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</si>
  <si>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</si>
  <si>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</si>
  <si>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</si>
  <si>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</si>
  <si>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</si>
  <si>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</si>
  <si>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</si>
  <si>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</si>
  <si>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</si>
  <si>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</si>
  <si>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</si>
  <si>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</si>
  <si>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</si>
  <si>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</si>
  <si>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</si>
  <si>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</si>
  <si>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</si>
  <si>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</si>
  <si>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</si>
  <si>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</si>
  <si>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</si>
  <si>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</si>
  <si>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</si>
  <si>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</si>
  <si>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</si>
  <si>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</si>
  <si>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</si>
  <si>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</si>
  <si>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</si>
  <si>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</si>
  <si>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</si>
  <si>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</si>
  <si>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</si>
  <si>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</si>
  <si>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</si>
  <si>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</si>
  <si>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</si>
  <si>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</si>
  <si>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</si>
  <si>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</si>
  <si>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</si>
  <si>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</si>
  <si>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</si>
  <si>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</si>
  <si>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</si>
  <si>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</si>
  <si>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</si>
  <si>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</si>
  <si>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</si>
  <si>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</si>
  <si>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</si>
  <si>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</si>
  <si>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</si>
  <si>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</si>
  <si>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</si>
  <si>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</si>
  <si>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</si>
  <si>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</si>
  <si>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</si>
  <si>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</si>
  <si>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</si>
  <si>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</si>
  <si>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</si>
  <si>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</si>
  <si>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</si>
  <si>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</si>
  <si>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</si>
  <si>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</si>
  <si>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</si>
  <si>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</si>
  <si>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</si>
  <si>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</si>
  <si>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</si>
  <si>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</si>
  <si>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</si>
  <si>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</si>
  <si>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</si>
  <si>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</si>
  <si>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</si>
  <si>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</si>
  <si>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</si>
  <si>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</si>
  <si>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</si>
  <si>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</si>
  <si>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</si>
  <si>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</si>
  <si>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</si>
  <si>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</si>
  <si>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</si>
  <si>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</si>
  <si>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</si>
  <si>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</si>
  <si>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</si>
  <si>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</si>
  <si>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</si>
  <si>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</si>
  <si>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</si>
  <si>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</si>
  <si>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</si>
  <si>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</si>
  <si>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</si>
  <si>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</si>
  <si>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</si>
  <si>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</si>
  <si>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</si>
  <si>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</si>
  <si>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</si>
  <si>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</si>
  <si>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</si>
  <si>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</si>
  <si>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</si>
  <si>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</si>
  <si>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</si>
  <si>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</si>
  <si>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</si>
  <si>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</si>
  <si>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</si>
  <si>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</si>
  <si>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</si>
  <si>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</si>
  <si>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</si>
  <si>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</si>
  <si>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</si>
  <si>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</si>
  <si>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</si>
  <si>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</si>
  <si>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</si>
  <si>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</si>
  <si>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</si>
  <si>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</si>
  <si>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</si>
  <si>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</si>
  <si>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</si>
  <si>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</si>
  <si>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</si>
  <si>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</si>
  <si>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</si>
  <si>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</si>
  <si>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</si>
  <si>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</si>
  <si>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</si>
  <si>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</si>
  <si>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</si>
  <si>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</si>
  <si>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</si>
  <si>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</si>
  <si>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</si>
  <si>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</si>
  <si>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</si>
  <si>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</si>
  <si>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</si>
  <si>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</si>
  <si>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</si>
  <si>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</si>
  <si>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</si>
  <si>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</si>
  <si>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</si>
  <si>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</si>
  <si>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</si>
  <si>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</si>
  <si>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</si>
  <si>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</si>
  <si>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</si>
  <si>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</si>
  <si>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</si>
  <si>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</si>
  <si>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</si>
  <si>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</si>
  <si>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</si>
  <si>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</si>
  <si>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</si>
  <si>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</si>
  <si>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</si>
  <si>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</si>
  <si>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</si>
  <si>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</si>
  <si>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</si>
  <si>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</si>
  <si>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</si>
  <si>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</si>
  <si>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</si>
  <si>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</si>
  <si>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</si>
  <si>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</si>
  <si>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</si>
  <si>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</si>
  <si>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</si>
  <si>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</si>
  <si>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</si>
  <si>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</si>
  <si>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</si>
  <si>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</si>
  <si>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</si>
  <si>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</si>
  <si>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</si>
  <si>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</si>
  <si>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</si>
  <si>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</si>
  <si>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</si>
  <si>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</si>
  <si>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</si>
  <si>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</si>
  <si>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</si>
  <si>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</si>
  <si>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</si>
  <si>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</si>
  <si>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</si>
  <si>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</si>
  <si>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</si>
  <si>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</si>
  <si>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</si>
  <si>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</si>
  <si>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</si>
  <si>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</si>
  <si>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</si>
  <si>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</si>
  <si>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</si>
  <si>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</si>
  <si>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</si>
  <si>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</si>
  <si>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</si>
  <si>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</si>
  <si>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</si>
  <si>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</si>
  <si>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</si>
  <si>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</si>
  <si>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</si>
  <si>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</si>
  <si>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</si>
  <si>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</si>
  <si>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</si>
  <si>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</si>
  <si>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</si>
  <si>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</si>
  <si>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</si>
  <si>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</si>
  <si>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</si>
  <si>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</si>
  <si>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</si>
  <si>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</si>
  <si>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</si>
  <si>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</si>
  <si>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</si>
  <si>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</si>
  <si>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</si>
  <si>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</si>
  <si>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</si>
  <si>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</si>
  <si>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</si>
  <si>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</si>
  <si>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</si>
  <si>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</si>
  <si>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</si>
  <si>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</si>
  <si>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</si>
  <si>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</si>
  <si>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</si>
  <si>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</si>
  <si>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</si>
  <si>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</si>
  <si>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</si>
  <si>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</si>
  <si>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</si>
  <si>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</si>
  <si>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</si>
  <si>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</si>
  <si>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</si>
  <si>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</si>
  <si>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</si>
  <si>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</si>
  <si>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</si>
  <si>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</si>
  <si>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</si>
  <si>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</si>
  <si>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</si>
  <si>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</si>
  <si>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</si>
  <si>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</si>
  <si>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</si>
  <si>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</si>
  <si>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</si>
  <si>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</si>
  <si>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</si>
  <si>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</si>
  <si>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</si>
  <si>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</si>
  <si>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</si>
  <si>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</si>
  <si>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</si>
  <si>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</si>
  <si>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</si>
  <si>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</si>
  <si>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</si>
  <si>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</si>
  <si>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</si>
  <si>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</si>
  <si>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</si>
  <si>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</si>
  <si>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</si>
  <si>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</si>
  <si>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</si>
  <si>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</si>
  <si>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</si>
  <si>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</si>
  <si>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</si>
  <si>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</si>
  <si>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</si>
  <si>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</si>
  <si>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</si>
  <si>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</si>
  <si>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</si>
  <si>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</si>
  <si>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</si>
  <si>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</si>
  <si>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</si>
  <si>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</si>
  <si>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</si>
  <si>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</si>
  <si>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</si>
  <si>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</si>
  <si>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</si>
  <si>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</si>
  <si>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</si>
  <si>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</si>
  <si>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</si>
  <si>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</si>
  <si>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</si>
  <si>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</si>
  <si>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</si>
  <si>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</si>
  <si>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</si>
  <si>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</si>
  <si>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</si>
  <si>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</si>
  <si>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</si>
  <si>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</si>
  <si>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</si>
  <si>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</si>
  <si>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</si>
  <si>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</si>
  <si>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</si>
  <si>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</si>
  <si>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</si>
  <si>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</si>
  <si>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</si>
  <si>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</si>
  <si>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</si>
  <si>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</si>
  <si>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</si>
  <si>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</si>
  <si>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</si>
  <si>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</si>
  <si>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</si>
  <si>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</si>
  <si>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</si>
  <si>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</si>
  <si>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</si>
  <si>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</si>
  <si>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</si>
  <si>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</si>
  <si>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</si>
  <si>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</si>
  <si>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</si>
  <si>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</si>
  <si>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</si>
  <si>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</si>
  <si>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</si>
  <si>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</si>
  <si>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</si>
  <si>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</si>
  <si>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</si>
  <si>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</si>
  <si>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</si>
  <si>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</si>
  <si>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</si>
  <si>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</si>
  <si>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</si>
  <si>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</si>
  <si>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</si>
  <si>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</si>
  <si>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</si>
  <si>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</si>
  <si>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</si>
  <si>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</si>
  <si>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</si>
  <si>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</si>
  <si>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</si>
  <si>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</si>
  <si>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</si>
  <si>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</si>
  <si>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</si>
  <si>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</si>
  <si>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</si>
  <si>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</si>
  <si>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</si>
  <si>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</si>
  <si>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</si>
  <si>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</si>
  <si>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</si>
  <si>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</si>
  <si>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</si>
  <si>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</si>
  <si>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</si>
  <si>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</si>
  <si>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</si>
  <si>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</si>
  <si>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</si>
  <si>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</si>
  <si>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</si>
  <si>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</si>
  <si>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</si>
  <si>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</si>
  <si>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</si>
  <si>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</si>
  <si>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</si>
  <si>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</si>
  <si>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</si>
  <si>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</si>
  <si>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</si>
  <si>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</si>
  <si>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</si>
  <si>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</si>
  <si>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</si>
  <si>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</si>
  <si>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</si>
  <si>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</si>
  <si>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</si>
  <si>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</si>
  <si>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</si>
  <si>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</si>
  <si>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</si>
  <si>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</si>
  <si>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</si>
  <si>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</si>
  <si>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</si>
  <si>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</si>
  <si>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</si>
  <si>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</si>
  <si>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</si>
  <si>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</si>
  <si>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</si>
  <si>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</si>
  <si>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</si>
  <si>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</si>
  <si>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</si>
  <si>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</si>
  <si>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</si>
  <si>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</si>
  <si>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</si>
  <si>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</si>
  <si>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</si>
  <si>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</si>
  <si>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</si>
  <si>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</si>
  <si>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</si>
  <si>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</si>
  <si>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</si>
  <si>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</si>
  <si>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</si>
  <si>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</si>
  <si>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</si>
  <si>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</si>
  <si>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</si>
  <si>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</si>
  <si>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</si>
  <si>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</si>
  <si>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</si>
  <si>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</si>
  <si>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</si>
  <si>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</si>
  <si>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</si>
  <si>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</si>
  <si>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</si>
  <si>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</si>
  <si>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</si>
  <si>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</si>
  <si>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</si>
  <si>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</si>
  <si>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</si>
  <si>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</si>
  <si>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</si>
  <si>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</si>
  <si>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</si>
  <si>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</si>
  <si>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</si>
  <si>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</si>
  <si>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</si>
  <si>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</si>
  <si>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</si>
  <si>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</si>
  <si>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</si>
  <si>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</si>
  <si>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</si>
  <si>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</si>
  <si>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</si>
  <si>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</si>
  <si>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</si>
  <si>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</si>
  <si>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</si>
  <si>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</si>
  <si>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</si>
  <si>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</si>
  <si>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</si>
  <si>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</si>
  <si>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</si>
  <si>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</si>
  <si>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</si>
  <si>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</si>
  <si>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</si>
  <si>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</si>
  <si>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</si>
  <si>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</si>
  <si>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</si>
  <si>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</si>
  <si>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</si>
  <si>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</si>
  <si>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</si>
  <si>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</si>
  <si>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</si>
  <si>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</si>
  <si>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</si>
  <si>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</si>
  <si>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</si>
  <si>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</si>
  <si>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</si>
  <si>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</si>
  <si>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</si>
  <si>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</si>
  <si>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</si>
  <si>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</si>
  <si>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</si>
  <si>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</si>
  <si>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</si>
  <si>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</si>
  <si>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</si>
  <si>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</si>
  <si>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</si>
  <si>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</si>
  <si>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</si>
  <si>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</si>
  <si>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</si>
  <si>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</si>
  <si>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</si>
  <si>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</si>
  <si>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</si>
  <si>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</si>
  <si>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</si>
  <si>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</si>
  <si>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</si>
  <si>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</si>
  <si>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</si>
  <si>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</si>
  <si>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</si>
  <si>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</si>
  <si>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</si>
  <si>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</si>
  <si>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</si>
  <si>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</si>
  <si>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</si>
  <si>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</si>
  <si>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</si>
  <si>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</si>
  <si>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</si>
  <si>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</si>
  <si>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</si>
  <si>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</si>
  <si>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</si>
  <si>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</si>
  <si>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</si>
  <si>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</si>
  <si>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</si>
  <si>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</si>
  <si>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</si>
  <si>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</si>
  <si>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</si>
  <si>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</si>
  <si>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</si>
  <si>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</si>
  <si>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</si>
  <si>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</si>
  <si>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</si>
  <si>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</si>
  <si>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</si>
  <si>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</si>
  <si>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</si>
  <si>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</si>
  <si>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</si>
  <si>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</si>
  <si>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</si>
  <si>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</si>
  <si>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</si>
  <si>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</si>
  <si>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</si>
  <si>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</si>
  <si>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</si>
  <si>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</si>
  <si>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</si>
  <si>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</si>
  <si>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</si>
  <si>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</si>
  <si>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</si>
  <si>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</si>
  <si>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</si>
  <si>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</si>
  <si>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</si>
  <si>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</si>
  <si>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</si>
  <si>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</si>
  <si>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</si>
  <si>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</si>
  <si>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</si>
  <si>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</si>
  <si>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</si>
  <si>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</si>
  <si>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</si>
  <si>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</si>
  <si>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</si>
  <si>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</si>
  <si>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</si>
  <si>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</si>
  <si>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</si>
  <si>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</si>
  <si>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</si>
  <si>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</si>
  <si>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</si>
  <si>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</si>
  <si>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</si>
  <si>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</si>
  <si>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</si>
  <si>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</si>
  <si>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</si>
  <si>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</si>
  <si>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</si>
  <si>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</si>
  <si>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</si>
  <si>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</si>
  <si>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</si>
  <si>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</si>
  <si>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</si>
  <si>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</si>
  <si>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</si>
  <si>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</si>
  <si>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</si>
  <si>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</si>
  <si>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</si>
  <si>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</si>
  <si>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</si>
  <si>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</si>
  <si>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</si>
  <si>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</si>
  <si>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</si>
  <si>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</si>
  <si>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</si>
  <si>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</si>
  <si>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</si>
  <si>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</si>
  <si>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</si>
  <si>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</si>
  <si>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</si>
  <si>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</si>
  <si>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</si>
  <si>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</si>
  <si>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</si>
  <si>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</si>
  <si>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</si>
  <si>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</si>
  <si>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</si>
  <si>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</si>
  <si>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</si>
  <si>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</si>
  <si>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</si>
  <si>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</si>
  <si>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</si>
  <si>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</si>
  <si>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</si>
  <si>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</si>
  <si>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</si>
  <si>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</si>
  <si>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</si>
  <si>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</si>
  <si>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</si>
  <si>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</si>
  <si>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</si>
  <si>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</si>
  <si>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</si>
  <si>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</si>
  <si>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</si>
  <si>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</si>
  <si>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</si>
  <si>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</si>
  <si>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</si>
  <si>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</si>
  <si>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</si>
  <si>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</si>
  <si>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</si>
  <si>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</si>
  <si>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</si>
  <si>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</si>
  <si>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</si>
  <si>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</si>
  <si>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</si>
  <si>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</si>
  <si>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</si>
  <si>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</si>
  <si>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</si>
  <si>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</si>
  <si>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</si>
  <si>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</si>
  <si>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</si>
  <si>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</si>
  <si>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</si>
  <si>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</si>
  <si>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</si>
  <si>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</si>
  <si>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</si>
  <si>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</si>
  <si>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</si>
  <si>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</si>
  <si>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</si>
  <si>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</si>
  <si>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</si>
  <si>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</si>
  <si>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</si>
  <si>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</si>
  <si>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</si>
  <si>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</si>
  <si>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</si>
  <si>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</si>
  <si>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</si>
  <si>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</si>
  <si>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</si>
  <si>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</si>
  <si>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</si>
  <si>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</si>
  <si>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</si>
  <si>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</si>
  <si>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</si>
  <si>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</si>
  <si>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</si>
  <si>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</si>
  <si>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</si>
  <si>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</si>
  <si>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</si>
  <si>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</si>
  <si>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</si>
  <si>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</si>
  <si>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</si>
  <si>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</si>
  <si>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</si>
  <si>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</si>
  <si>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</si>
  <si>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</si>
  <si>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</si>
  <si>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</si>
  <si>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</si>
  <si>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</si>
  <si>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</si>
  <si>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</si>
  <si>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</si>
  <si>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</si>
  <si>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</si>
  <si>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</si>
  <si>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</si>
  <si>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</si>
  <si>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</si>
  <si>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</si>
  <si>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</si>
  <si>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</si>
  <si>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</si>
  <si>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</si>
  <si>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</si>
  <si>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</si>
  <si>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</si>
  <si>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</si>
  <si>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</si>
  <si>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</si>
  <si>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</si>
  <si>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</si>
  <si>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</si>
  <si>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</si>
  <si>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</si>
  <si>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</si>
  <si>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</si>
  <si>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</si>
  <si>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</si>
  <si>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</si>
  <si>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</si>
  <si>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</si>
  <si>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</si>
  <si>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</si>
  <si>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</si>
  <si>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</si>
  <si>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</si>
  <si>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</si>
  <si>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</si>
  <si>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</si>
  <si>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</si>
  <si>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</si>
  <si>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</si>
  <si>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</si>
  <si>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</si>
  <si>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</si>
  <si>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</si>
  <si>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</si>
  <si>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</si>
  <si>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</si>
  <si>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</si>
  <si>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</si>
  <si>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</si>
  <si>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</si>
  <si>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</si>
  <si>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</si>
  <si>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</si>
  <si>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</si>
  <si>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</si>
  <si>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</si>
  <si>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</si>
  <si>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</si>
  <si>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</si>
  <si>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</si>
  <si>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</si>
  <si>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</si>
  <si>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</si>
  <si>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</si>
  <si>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</si>
  <si>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</si>
  <si>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</si>
  <si>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</si>
  <si>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</si>
  <si>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</si>
  <si>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</si>
  <si>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</si>
  <si>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</si>
  <si>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</si>
  <si>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</si>
  <si>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</si>
  <si>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</si>
  <si>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</si>
  <si>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</si>
  <si>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</si>
  <si>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</si>
  <si>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</si>
  <si>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</si>
  <si>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</si>
  <si>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</si>
  <si>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</si>
  <si>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</si>
  <si>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</si>
  <si>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</si>
  <si>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</si>
  <si>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</si>
  <si>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</si>
  <si>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</si>
  <si>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</si>
  <si>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</si>
  <si>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</si>
  <si>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</si>
  <si>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</si>
  <si>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</si>
  <si>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</si>
  <si>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</si>
  <si>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</si>
  <si>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</si>
  <si>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</si>
  <si>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</si>
  <si>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</si>
  <si>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</si>
  <si>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</si>
  <si>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</si>
  <si>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</si>
  <si>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</si>
  <si>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</si>
  <si>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</si>
  <si>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</si>
  <si>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</si>
  <si>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</si>
  <si>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</si>
  <si>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</si>
  <si>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</si>
  <si>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</si>
  <si>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</si>
  <si>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</si>
  <si>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</si>
  <si>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</si>
  <si>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</si>
  <si>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</si>
  <si>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</si>
  <si>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</si>
  <si>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</si>
  <si>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</si>
  <si>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</si>
  <si>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</si>
  <si>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</si>
  <si>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</si>
  <si>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</si>
  <si>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</si>
  <si>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</si>
  <si>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</si>
  <si>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</si>
  <si>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</si>
  <si>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</si>
  <si>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</si>
  <si>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</si>
  <si>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</si>
  <si>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</si>
  <si>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</si>
  <si>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</si>
  <si>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</si>
  <si>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</si>
  <si>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</si>
  <si>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</si>
  <si>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</si>
  <si>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</si>
  <si>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</si>
  <si>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</si>
  <si>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</si>
  <si>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</si>
  <si>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</si>
  <si>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</si>
  <si>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</si>
  <si>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</si>
  <si>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</si>
  <si>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</si>
  <si>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</si>
  <si>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</si>
  <si>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</si>
  <si>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</si>
  <si>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</si>
  <si>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</si>
  <si>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</si>
  <si>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</si>
  <si>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</si>
  <si>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</si>
  <si>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</si>
  <si>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</si>
  <si>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</si>
  <si>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</si>
  <si>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</si>
  <si>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</si>
  <si>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</si>
  <si>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</si>
  <si>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</si>
  <si>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</si>
  <si>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</si>
  <si>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</si>
  <si>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</si>
  <si>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</si>
  <si>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</si>
  <si>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</si>
  <si>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</si>
  <si>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</si>
  <si>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</si>
  <si>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</si>
  <si>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</si>
  <si>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</si>
  <si>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</si>
  <si>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</si>
  <si>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</si>
  <si>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</si>
  <si>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</si>
  <si>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</si>
  <si>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</si>
  <si>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</si>
  <si>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</si>
  <si>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</si>
  <si>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</si>
  <si>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</si>
  <si>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</si>
  <si>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</si>
  <si>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</si>
  <si>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</si>
  <si>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</si>
  <si>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</si>
  <si>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</si>
  <si>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</si>
  <si>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</si>
  <si>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</si>
  <si>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</si>
  <si>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</si>
  <si>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</si>
  <si>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</si>
  <si>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</si>
  <si>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</si>
  <si>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</si>
  <si>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</si>
  <si>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</si>
  <si>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</si>
  <si>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</si>
  <si>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</si>
  <si>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</si>
  <si>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</si>
  <si>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</si>
  <si>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</si>
  <si>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</si>
  <si>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</si>
  <si>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</si>
  <si>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</si>
  <si>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</si>
  <si>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</si>
  <si>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</si>
  <si>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</si>
  <si>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</si>
  <si>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</si>
  <si>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</si>
  <si>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</si>
  <si>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</si>
  <si>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</si>
  <si>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</si>
  <si>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</si>
  <si>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</si>
  <si>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</si>
  <si>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</si>
  <si>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</si>
  <si>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</si>
  <si>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</si>
  <si>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</si>
  <si>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</si>
  <si>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</si>
  <si>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</si>
  <si>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</si>
  <si>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</si>
  <si>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</si>
  <si>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</si>
  <si>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</si>
  <si>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</si>
  <si>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</si>
  <si>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</si>
  <si>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</si>
  <si>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</si>
  <si>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</si>
  <si>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</si>
  <si>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</si>
  <si>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</si>
  <si>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</si>
  <si>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</si>
  <si>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</si>
  <si>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</si>
  <si>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</si>
  <si>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</si>
  <si>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</si>
  <si>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</si>
  <si>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</si>
  <si>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</si>
  <si>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</si>
  <si>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</si>
  <si>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</si>
  <si>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</si>
  <si>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</si>
  <si>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</si>
  <si>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</si>
  <si>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</si>
  <si>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</si>
  <si>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</si>
  <si>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</si>
  <si>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</si>
  <si>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</si>
  <si>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</si>
  <si>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</si>
  <si>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</si>
  <si>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</si>
  <si>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</si>
  <si>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</si>
  <si>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</si>
  <si>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</si>
  <si>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</si>
  <si>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</si>
  <si>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</si>
  <si>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</si>
  <si>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</si>
  <si>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</si>
  <si>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</si>
  <si>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</si>
  <si>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</si>
  <si>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</si>
  <si>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</si>
  <si>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</si>
  <si>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</si>
  <si>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</si>
  <si>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</si>
  <si>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</si>
  <si>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</si>
  <si>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</si>
  <si>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</si>
  <si>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</si>
  <si>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</si>
  <si>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</si>
  <si>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</si>
  <si>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</si>
  <si>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</si>
  <si>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</si>
  <si>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</si>
  <si>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</si>
  <si>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</si>
  <si>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</si>
  <si>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</si>
  <si>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</si>
  <si>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</si>
  <si>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</si>
  <si>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</si>
  <si>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</si>
  <si>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</si>
  <si>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</si>
  <si>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</si>
  <si>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</si>
  <si>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</si>
  <si>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</si>
  <si>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</si>
  <si>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</si>
  <si>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</si>
  <si>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</si>
  <si>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</si>
  <si>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</si>
  <si>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</si>
  <si>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</si>
  <si>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</si>
  <si>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</si>
  <si>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</si>
  <si>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</si>
  <si>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</si>
  <si>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</si>
  <si>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</si>
  <si>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</si>
  <si>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</si>
  <si>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</si>
  <si>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</si>
  <si>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</si>
  <si>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</si>
  <si>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</si>
  <si>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</si>
  <si>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</si>
  <si>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</si>
  <si>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</si>
  <si>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</si>
  <si>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</si>
  <si>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</si>
  <si>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</si>
  <si>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</si>
  <si>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</si>
  <si>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</si>
  <si>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</si>
  <si>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</si>
  <si>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</si>
  <si>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</si>
  <si>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</si>
  <si>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</si>
  <si>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</si>
  <si>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</si>
  <si>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</si>
  <si>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</si>
  <si>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</si>
  <si>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</si>
  <si>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</si>
  <si>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</si>
  <si>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</si>
  <si>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</si>
  <si>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</si>
  <si>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</si>
  <si>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</si>
  <si>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</si>
  <si>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</si>
  <si>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</si>
  <si>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</si>
  <si>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</si>
  <si>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</si>
  <si>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</si>
  <si>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</si>
  <si>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</si>
  <si>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</si>
  <si>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</si>
  <si>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</si>
  <si>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</si>
  <si>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</si>
  <si>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</si>
  <si>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</si>
  <si>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</si>
  <si>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</si>
  <si>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</si>
  <si>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</si>
  <si>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</si>
  <si>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</si>
  <si>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</si>
  <si>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</si>
  <si>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</si>
  <si>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</si>
  <si>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</si>
  <si>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</si>
  <si>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</si>
  <si>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</si>
  <si>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</si>
  <si>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</si>
  <si>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</si>
  <si>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</si>
  <si>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</si>
  <si>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</si>
  <si>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</si>
  <si>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</si>
  <si>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</si>
  <si>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</si>
  <si>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</si>
  <si>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</si>
  <si>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</si>
  <si>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</si>
  <si>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</si>
  <si>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</si>
  <si>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</si>
  <si>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</si>
  <si>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</si>
  <si>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</si>
  <si>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</si>
  <si>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</si>
  <si>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</si>
  <si>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</si>
  <si>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</si>
  <si>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</si>
  <si>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</si>
  <si>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</si>
  <si>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</si>
  <si>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</si>
  <si>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</si>
  <si>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</si>
  <si>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</si>
  <si>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</si>
  <si>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</si>
  <si>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</si>
  <si>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</si>
  <si>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</si>
  <si>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</si>
  <si>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</si>
  <si>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</si>
  <si>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</si>
  <si>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</si>
  <si>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</si>
  <si>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</si>
  <si>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</si>
  <si>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</si>
  <si>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</si>
  <si>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</si>
  <si>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</si>
  <si>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</si>
  <si>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</si>
  <si>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</si>
  <si>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</si>
  <si>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</si>
  <si>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</si>
  <si>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</si>
  <si>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</si>
  <si>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</si>
  <si>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</si>
  <si>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</si>
  <si>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</si>
  <si>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</si>
  <si>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</si>
  <si>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</si>
  <si>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</si>
  <si>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</si>
  <si>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</si>
  <si>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</si>
  <si>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</si>
  <si>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</si>
  <si>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</si>
  <si>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</si>
  <si>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</si>
  <si>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</si>
  <si>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</si>
  <si>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</si>
  <si>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</si>
  <si>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</si>
  <si>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</si>
  <si>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</si>
  <si>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</si>
  <si>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</si>
  <si>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</si>
  <si>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</si>
  <si>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</si>
  <si>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</si>
  <si>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</si>
  <si>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</si>
  <si>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</si>
  <si>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</si>
  <si>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</si>
  <si>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</si>
  <si>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</si>
  <si>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</si>
  <si>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</si>
  <si>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</si>
  <si>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</si>
  <si>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</si>
  <si>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</si>
  <si>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</si>
  <si>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</si>
  <si>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</si>
  <si>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</si>
  <si>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</si>
  <si>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</si>
  <si>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</si>
  <si>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</si>
  <si>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</si>
  <si>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</si>
  <si>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</si>
  <si>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</si>
  <si>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</si>
  <si>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</si>
  <si>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</si>
  <si>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</si>
  <si>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</si>
  <si>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</si>
  <si>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</si>
  <si>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</si>
  <si>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</si>
  <si>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</si>
  <si>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</si>
  <si>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</si>
  <si>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</si>
  <si>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</si>
  <si>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</si>
  <si>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</si>
  <si>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</si>
  <si>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</si>
  <si>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</si>
  <si>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</si>
  <si>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</si>
  <si>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</si>
  <si>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</si>
  <si>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</si>
  <si>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</si>
  <si>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</si>
  <si>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</si>
  <si>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</si>
  <si>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</si>
  <si>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</si>
  <si>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</si>
  <si>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</si>
  <si>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</si>
  <si>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</si>
  <si>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</si>
  <si>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</si>
  <si>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</si>
  <si>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</si>
  <si>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</si>
  <si>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</si>
  <si>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</si>
  <si>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</si>
  <si>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</si>
  <si>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</si>
  <si>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</si>
  <si>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</si>
  <si>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</si>
  <si>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</si>
  <si>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</si>
  <si>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</si>
  <si>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</si>
  <si>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</si>
  <si>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</si>
  <si>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</si>
  <si>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</si>
  <si>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</si>
  <si>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</si>
  <si>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</si>
  <si>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</si>
  <si>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</si>
  <si>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</si>
  <si>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</si>
  <si>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</si>
  <si>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</si>
  <si>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</si>
  <si>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</si>
  <si>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</si>
  <si>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</si>
  <si>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</si>
  <si>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</si>
  <si>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</si>
  <si>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</si>
  <si>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</si>
  <si>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</si>
  <si>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</si>
  <si>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</si>
  <si>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</si>
  <si>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</si>
  <si>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</si>
  <si>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</si>
  <si>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</si>
  <si>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</si>
  <si>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</si>
  <si>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</si>
  <si>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</si>
  <si>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</si>
  <si>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</si>
  <si>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</si>
  <si>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</si>
  <si>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</si>
  <si>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</si>
  <si>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</si>
  <si>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</si>
  <si>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</si>
  <si>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</si>
  <si>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</si>
  <si>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</si>
  <si>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</si>
  <si>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</si>
  <si>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</si>
  <si>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</si>
  <si>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</si>
  <si>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</si>
  <si>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</si>
  <si>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</si>
  <si>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</si>
  <si>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</si>
  <si>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</si>
  <si>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</si>
  <si>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</si>
  <si>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</si>
  <si>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</si>
  <si>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</si>
  <si>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</si>
  <si>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</si>
  <si>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</si>
  <si>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</si>
  <si>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</si>
  <si>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</si>
  <si>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</si>
  <si>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</si>
  <si>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</si>
  <si>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</si>
  <si>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</si>
  <si>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</si>
  <si>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</si>
  <si>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</si>
  <si>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</si>
  <si>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</si>
  <si>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</si>
  <si>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</si>
  <si>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</si>
  <si>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</si>
  <si>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</si>
  <si>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</si>
  <si>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</si>
  <si>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</si>
  <si>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</si>
  <si>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</si>
  <si>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</si>
  <si>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</si>
  <si>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</si>
  <si>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</si>
  <si>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</si>
  <si>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</si>
  <si>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</si>
  <si>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</si>
  <si>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</si>
  <si>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</si>
  <si>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</si>
  <si>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</si>
  <si>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</si>
  <si>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</si>
  <si>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</si>
  <si>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</si>
  <si>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</si>
  <si>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</si>
  <si>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</si>
  <si>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</si>
  <si>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</si>
  <si>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</si>
  <si>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</si>
  <si>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=</t>
  </si>
  <si>
    <t>×</t>
    <phoneticPr fontId="10" type="noConversion"/>
  </si>
  <si>
    <t>=</t>
    <phoneticPr fontId="10" type="noConversion"/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</si>
  <si>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</si>
  <si>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</si>
  <si>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</si>
  <si>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</si>
  <si>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´</t>
  </si>
  <si>
    <t>=</t>
    <phoneticPr fontId="13" type="noConversion"/>
  </si>
  <si>
    <t>=</t>
    <phoneticPr fontId="13" type="noConversion"/>
  </si>
  <si>
    <t>=</t>
    <phoneticPr fontId="13" type="noConversion"/>
  </si>
  <si>
    <t>=</t>
    <phoneticPr fontId="13" type="noConversion"/>
  </si>
  <si>
    <t>=</t>
    <phoneticPr fontId="13" type="noConversion"/>
  </si>
  <si>
    <t>=</t>
    <phoneticPr fontId="13" type="noConversion"/>
  </si>
  <si>
    <t>=</t>
    <phoneticPr fontId="13" type="noConversion"/>
  </si>
  <si>
    <t>P2 乘法重温</t>
    <phoneticPr fontId="10" type="noConversion"/>
  </si>
  <si>
    <t>=</t>
    <phoneticPr fontId="13" type="noConversion"/>
  </si>
  <si>
    <t>Start from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</si>
</sst>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Dot">
        <color theme="1"/>
      </bottom>
      <diagonal/>
    </border>
    <border>
      <left/>
      <right/>
      <top/>
      <bottom style="dashDot">
        <color theme="1"/>
      </bottom>
      <diagonal/>
    </border>
    <border>
      <left/>
      <right style="thin">
        <color indexed="64"/>
      </right>
      <top/>
      <bottom style="dashDot">
        <color theme="1"/>
      </bottom>
      <diagonal/>
    </border>
    <border>
      <left style="thin">
        <color indexed="64"/>
      </left>
      <right/>
      <top style="dashDot">
        <color theme="1"/>
      </top>
      <bottom/>
      <diagonal/>
    </border>
    <border>
      <left/>
      <right/>
      <top style="dashDot">
        <color theme="1"/>
      </top>
      <bottom/>
      <diagonal/>
    </border>
    <border>
      <left/>
      <right style="thin">
        <color indexed="64"/>
      </right>
      <top style="dashDot">
        <color theme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9" fillId="0" borderId="13" xfId="0" quotePrefix="1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14" xfId="0" quotePrefix="1" applyFont="1" applyBorder="1" applyAlignment="1">
      <alignment horizontal="center" vertical="center" shrinkToFit="1"/>
    </xf>
    <xf numFmtId="0" fontId="19" fillId="0" borderId="13" xfId="0" quotePrefix="1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6" xfId="0" quotePrefix="1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/>
    </xf>
    <xf numFmtId="0" fontId="18" fillId="0" borderId="6" xfId="0" quotePrefix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0" fontId="19" fillId="0" borderId="18" xfId="0" quotePrefix="1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8" xfId="0" quotePrefix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/>
    </xf>
    <xf numFmtId="0" fontId="19" fillId="0" borderId="18" xfId="0" quotePrefix="1" applyFont="1" applyBorder="1" applyAlignment="1">
      <alignment horizontal="center" vertical="center"/>
    </xf>
    <xf numFmtId="0" fontId="18" fillId="0" borderId="18" xfId="0" quotePrefix="1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1" fillId="0" borderId="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15" fillId="0" borderId="10" xfId="0" applyFont="1" applyBorder="1" applyAlignment="1">
      <alignment vertical="center" shrinkToFit="1"/>
    </xf>
  </cellXfs>
  <cellStyles count="1">
    <cellStyle name="Normal" xfId="0" builtinId="0"/>
  </cellStyles>
  <dxfs count="63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showRowColHeaders="0" tabSelected="1" workbookViewId="0">
      <selection activeCell="G12" sqref="G12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13"/>
      <c r="B6" s="14"/>
      <c r="C6" s="14"/>
      <c r="D6" s="14"/>
      <c r="E6" s="14"/>
      <c r="F6" s="14"/>
      <c r="G6" s="15"/>
    </row>
    <row r="8" spans="1:7" x14ac:dyDescent="0.25">
      <c r="A8" s="2" t="s">
        <v>4609</v>
      </c>
    </row>
    <row r="9" spans="1:7" ht="38.25" x14ac:dyDescent="0.55000000000000004">
      <c r="A9" s="13" t="s">
        <v>4627</v>
      </c>
      <c r="B9" s="14"/>
      <c r="C9" s="14"/>
      <c r="D9" s="14"/>
      <c r="E9" s="14"/>
      <c r="F9" s="14"/>
      <c r="G9" s="15"/>
    </row>
    <row r="11" spans="1:7" x14ac:dyDescent="0.25">
      <c r="A11" s="2" t="s">
        <v>4610</v>
      </c>
      <c r="G11" s="2" t="s">
        <v>4629</v>
      </c>
    </row>
    <row r="12" spans="1:7" ht="36.75" x14ac:dyDescent="0.55000000000000004">
      <c r="A12" s="8">
        <v>132</v>
      </c>
      <c r="G12" s="8">
        <v>6</v>
      </c>
    </row>
    <row r="14" spans="1:7" ht="38.25" x14ac:dyDescent="0.55000000000000004">
      <c r="A14" s="9" t="s">
        <v>4611</v>
      </c>
    </row>
  </sheetData>
  <sheetProtection algorithmName="SHA-512" hashValue="L2VIWKQQ3KG6jD8X29WSs8ApaXOvOs4SiPXc04cr3Y6GNkecXEQzLyc316RSwd/VCY+DPj9CZdqmsKMSuUfdjw==" saltValue="s3yiGH7oIdLGlEQlcw1E6A==" spinCount="100000" sheet="1" objects="1" scenarios="1"/>
  <protectedRanges>
    <protectedRange sqref="A12" name="WorksheetNbr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7"/>
  <sheetViews>
    <sheetView workbookViewId="0">
      <selection activeCell="AP2" sqref="AP2"/>
    </sheetView>
  </sheetViews>
  <sheetFormatPr defaultRowHeight="16.5" x14ac:dyDescent="0.25"/>
  <cols>
    <col min="1" max="1" width="3.625" style="80" customWidth="1"/>
    <col min="2" max="2" width="1.875" style="10" customWidth="1"/>
    <col min="3" max="3" width="3.625" style="81" customWidth="1"/>
    <col min="4" max="4" width="1.875" style="11" customWidth="1"/>
    <col min="5" max="5" width="4.625" style="11" customWidth="1"/>
    <col min="6" max="6" width="3.625" style="81" customWidth="1"/>
    <col min="7" max="7" width="1.875" style="11" customWidth="1"/>
    <col min="8" max="8" width="3.625" style="82" customWidth="1"/>
    <col min="9" max="9" width="1.875" style="10" customWidth="1"/>
    <col min="10" max="10" width="4.625" style="10" customWidth="1"/>
    <col min="11" max="11" width="3.625" style="80" customWidth="1"/>
    <col min="12" max="12" width="1.875" style="10" customWidth="1"/>
    <col min="13" max="13" width="3.625" style="80" customWidth="1"/>
    <col min="14" max="14" width="1.875" style="10" customWidth="1"/>
    <col min="15" max="15" width="4.625" style="10" customWidth="1"/>
    <col min="16" max="16" width="3.625" style="82" customWidth="1"/>
    <col min="17" max="17" width="1.875" style="10" customWidth="1"/>
    <col min="18" max="18" width="3.625" style="80" customWidth="1"/>
    <col min="19" max="19" width="1.875" style="10" customWidth="1"/>
    <col min="20" max="20" width="4.625" style="10" customWidth="1"/>
    <col min="21" max="24" width="3.625" style="10" customWidth="1"/>
    <col min="25" max="25" width="3.625" style="80" customWidth="1"/>
    <col min="26" max="26" width="1.875" style="10" customWidth="1"/>
    <col min="27" max="27" width="3.625" style="81" customWidth="1"/>
    <col min="28" max="28" width="1.875" style="11" customWidth="1"/>
    <col min="29" max="29" width="4.625" style="11" customWidth="1"/>
    <col min="30" max="30" width="3.625" style="81" customWidth="1"/>
    <col min="31" max="31" width="1.875" style="11" customWidth="1"/>
    <col min="32" max="32" width="3.625" style="82" customWidth="1"/>
    <col min="33" max="33" width="1.875" style="10" customWidth="1"/>
    <col min="34" max="34" width="4.625" style="10" customWidth="1"/>
    <col min="35" max="35" width="3.625" style="80" customWidth="1"/>
    <col min="36" max="36" width="1.875" style="10" customWidth="1"/>
    <col min="37" max="37" width="3.625" style="80" customWidth="1"/>
    <col min="38" max="38" width="1.875" style="10" customWidth="1"/>
    <col min="39" max="39" width="4.625" style="10" customWidth="1"/>
    <col min="40" max="40" width="3.625" style="82" customWidth="1"/>
    <col min="41" max="41" width="1.875" style="10" customWidth="1"/>
    <col min="42" max="42" width="3.625" style="80" customWidth="1"/>
    <col min="43" max="43" width="1.875" style="10" customWidth="1"/>
    <col min="44" max="44" width="4.625" style="10" customWidth="1"/>
    <col min="45" max="16384" width="9" style="10"/>
  </cols>
  <sheetData>
    <row r="1" spans="1:44" s="12" customFormat="1" ht="16.5" customHeight="1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R1" s="18" t="str">
        <f>Parameter!A9</f>
        <v>P2 乘法重温</v>
      </c>
      <c r="S1" s="19">
        <v>131</v>
      </c>
      <c r="T1" s="20"/>
      <c r="Y1" s="17" t="str">
        <f>Parameter!B2</f>
        <v>邵老師數學教室</v>
      </c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P1" s="18" t="str">
        <f>Parameter!A9</f>
        <v>P2 乘法重温</v>
      </c>
      <c r="AQ1" s="19">
        <f>S1</f>
        <v>131</v>
      </c>
      <c r="AR1" s="20"/>
    </row>
    <row r="2" spans="1:44" s="12" customFormat="1" ht="9.9499999999999993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2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22"/>
    </row>
    <row r="3" spans="1:44" s="12" customFormat="1" ht="15.95" customHeight="1" x14ac:dyDescent="0.25">
      <c r="A3" s="23" t="s">
        <v>4615</v>
      </c>
      <c r="B3" s="23"/>
      <c r="C3" s="23"/>
      <c r="D3" s="23"/>
      <c r="E3" s="23" t="s">
        <v>4616</v>
      </c>
      <c r="F3" s="23"/>
      <c r="G3" s="21"/>
      <c r="H3" s="23"/>
      <c r="I3" s="23"/>
      <c r="J3" s="23"/>
      <c r="K3" s="23"/>
      <c r="L3" s="23" t="s">
        <v>4617</v>
      </c>
      <c r="M3" s="23"/>
      <c r="N3" s="23"/>
      <c r="O3" s="23"/>
      <c r="P3" s="23" t="s">
        <v>4618</v>
      </c>
      <c r="Q3" s="23"/>
      <c r="R3" s="23"/>
      <c r="S3" s="22"/>
      <c r="T3" s="22"/>
      <c r="Y3" s="23" t="s">
        <v>4615</v>
      </c>
      <c r="Z3" s="23"/>
      <c r="AA3" s="23"/>
      <c r="AB3" s="23"/>
      <c r="AC3" s="23" t="s">
        <v>4616</v>
      </c>
      <c r="AD3" s="23"/>
      <c r="AE3" s="21"/>
      <c r="AF3" s="23"/>
      <c r="AG3" s="23"/>
      <c r="AH3" s="23"/>
      <c r="AI3" s="23"/>
      <c r="AJ3" s="23" t="s">
        <v>4617</v>
      </c>
      <c r="AK3" s="23"/>
      <c r="AL3" s="23"/>
      <c r="AM3" s="23"/>
      <c r="AN3" s="23" t="s">
        <v>4618</v>
      </c>
      <c r="AO3" s="23"/>
      <c r="AP3" s="23"/>
      <c r="AQ3" s="22"/>
      <c r="AR3" s="22"/>
    </row>
    <row r="4" spans="1:44" s="12" customFormat="1" ht="0.95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1:44" ht="9.9499999999999993" customHeight="1" thickTop="1" x14ac:dyDescent="0.25">
      <c r="A5" s="25">
        <v>1</v>
      </c>
      <c r="B5" s="26"/>
      <c r="C5" s="27"/>
      <c r="D5" s="26"/>
      <c r="E5" s="26"/>
      <c r="F5" s="27">
        <f>A5+10</f>
        <v>11</v>
      </c>
      <c r="G5" s="28"/>
      <c r="H5" s="25"/>
      <c r="I5" s="22"/>
      <c r="J5" s="22"/>
      <c r="K5" s="27">
        <f t="shared" ref="K5" si="0">F5+10</f>
        <v>21</v>
      </c>
      <c r="L5" s="28"/>
      <c r="M5" s="25"/>
      <c r="N5" s="22"/>
      <c r="O5" s="22"/>
      <c r="P5" s="27">
        <f t="shared" ref="P5" si="1">K5+10</f>
        <v>31</v>
      </c>
      <c r="Q5" s="28"/>
      <c r="R5" s="25"/>
      <c r="Y5" s="25">
        <v>1</v>
      </c>
      <c r="Z5" s="26"/>
      <c r="AA5" s="27"/>
      <c r="AB5" s="26"/>
      <c r="AC5" s="26"/>
      <c r="AD5" s="27">
        <f>Y5+10</f>
        <v>11</v>
      </c>
      <c r="AE5" s="28"/>
      <c r="AF5" s="25"/>
      <c r="AG5" s="22"/>
      <c r="AH5" s="22"/>
      <c r="AI5" s="27">
        <f t="shared" ref="AI5" si="2">AD5+10</f>
        <v>21</v>
      </c>
      <c r="AJ5" s="28"/>
      <c r="AK5" s="25"/>
      <c r="AL5" s="22"/>
      <c r="AM5" s="22"/>
      <c r="AN5" s="27">
        <f t="shared" ref="AN5" si="3">AI5+10</f>
        <v>31</v>
      </c>
      <c r="AO5" s="28"/>
      <c r="AP5" s="25"/>
    </row>
    <row r="6" spans="1:44" ht="16.5" customHeight="1" x14ac:dyDescent="0.25">
      <c r="A6" s="29">
        <f ca="1">VLOOKUP(A5,Seed2!$A:$G,3,FALSE)</f>
        <v>9</v>
      </c>
      <c r="B6" s="30" t="s">
        <v>4619</v>
      </c>
      <c r="C6" s="31">
        <f ca="1">VLOOKUP(A5,Seed2!$A:$G,5,FALSE)</f>
        <v>3</v>
      </c>
      <c r="D6" s="32" t="s">
        <v>4620</v>
      </c>
      <c r="E6" s="33">
        <f ca="1">A6*C6</f>
        <v>27</v>
      </c>
      <c r="F6" s="29">
        <f ca="1">VLOOKUP(F5,Seed2!$A:$G,3,FALSE)</f>
        <v>8</v>
      </c>
      <c r="G6" s="34" t="s">
        <v>4619</v>
      </c>
      <c r="H6" s="31">
        <f ca="1">VLOOKUP(F5,Seed2!$A:$G,5,FALSE)</f>
        <v>1</v>
      </c>
      <c r="I6" s="35" t="s">
        <v>4620</v>
      </c>
      <c r="J6" s="33">
        <f ca="1">F6*H6</f>
        <v>8</v>
      </c>
      <c r="K6" s="29">
        <f ca="1">VLOOKUP(K5,Seed2!$A:$G,3,FALSE)</f>
        <v>8</v>
      </c>
      <c r="L6" s="34" t="s">
        <v>4619</v>
      </c>
      <c r="M6" s="31">
        <f ca="1">VLOOKUP(K5,Seed2!$A:$G,5,FALSE)</f>
        <v>4</v>
      </c>
      <c r="N6" s="35" t="s">
        <v>4620</v>
      </c>
      <c r="O6" s="33">
        <f t="shared" ref="O6" ca="1" si="4">K6*M6</f>
        <v>32</v>
      </c>
      <c r="P6" s="29">
        <f ca="1">VLOOKUP(P5,Seed2!$A:$G,3,FALSE)</f>
        <v>8</v>
      </c>
      <c r="Q6" s="34" t="s">
        <v>4619</v>
      </c>
      <c r="R6" s="31">
        <f ca="1">VLOOKUP(P5,Seed2!$A:$G,5,FALSE)</f>
        <v>8</v>
      </c>
      <c r="S6" s="35" t="s">
        <v>4620</v>
      </c>
      <c r="T6" s="33">
        <f ca="1">P6*R6</f>
        <v>64</v>
      </c>
      <c r="Y6" s="29">
        <f ca="1">VLOOKUP(Y5,Seed2!$A:$G,3,FALSE)</f>
        <v>9</v>
      </c>
      <c r="Z6" s="30" t="s">
        <v>4619</v>
      </c>
      <c r="AA6" s="31">
        <f ca="1">VLOOKUP(Y5,Seed2!$A:$G,5,FALSE)</f>
        <v>3</v>
      </c>
      <c r="AB6" s="32" t="s">
        <v>4620</v>
      </c>
      <c r="AC6" s="33">
        <f ca="1">Y6*AA6</f>
        <v>27</v>
      </c>
      <c r="AD6" s="29">
        <f ca="1">VLOOKUP(AD5,Seed2!$A:$G,3,FALSE)</f>
        <v>8</v>
      </c>
      <c r="AE6" s="34" t="s">
        <v>4619</v>
      </c>
      <c r="AF6" s="31">
        <f ca="1">VLOOKUP(AD5,Seed2!$A:$G,5,FALSE)</f>
        <v>1</v>
      </c>
      <c r="AG6" s="35" t="s">
        <v>4620</v>
      </c>
      <c r="AH6" s="33">
        <f ca="1">AD6*AF6</f>
        <v>8</v>
      </c>
      <c r="AI6" s="29">
        <f ca="1">VLOOKUP(AI5,Seed2!$A:$G,3,FALSE)</f>
        <v>8</v>
      </c>
      <c r="AJ6" s="34" t="s">
        <v>4619</v>
      </c>
      <c r="AK6" s="31">
        <f ca="1">VLOOKUP(AI5,Seed2!$A:$G,5,FALSE)</f>
        <v>4</v>
      </c>
      <c r="AL6" s="35" t="s">
        <v>4620</v>
      </c>
      <c r="AM6" s="33">
        <f t="shared" ref="AM6" ca="1" si="5">AI6*AK6</f>
        <v>32</v>
      </c>
      <c r="AN6" s="29">
        <f ca="1">VLOOKUP(AN5,Seed2!$A:$G,3,FALSE)</f>
        <v>8</v>
      </c>
      <c r="AO6" s="34" t="s">
        <v>4619</v>
      </c>
      <c r="AP6" s="31">
        <f ca="1">VLOOKUP(AN5,Seed2!$A:$G,5,FALSE)</f>
        <v>8</v>
      </c>
      <c r="AQ6" s="35" t="s">
        <v>4620</v>
      </c>
      <c r="AR6" s="33">
        <f ca="1">AN6*AP6</f>
        <v>64</v>
      </c>
    </row>
    <row r="7" spans="1:44" ht="9.9499999999999993" customHeight="1" x14ac:dyDescent="0.25">
      <c r="A7" s="36">
        <v>2</v>
      </c>
      <c r="B7" s="27"/>
      <c r="C7" s="27"/>
      <c r="D7" s="27"/>
      <c r="E7" s="37"/>
      <c r="F7" s="36">
        <f>A7+10</f>
        <v>12</v>
      </c>
      <c r="G7" s="26"/>
      <c r="H7" s="27"/>
      <c r="I7" s="26"/>
      <c r="J7" s="37"/>
      <c r="K7" s="36">
        <f t="shared" ref="K7" si="6">F7+10</f>
        <v>22</v>
      </c>
      <c r="L7" s="26"/>
      <c r="M7" s="27"/>
      <c r="N7" s="26"/>
      <c r="O7" s="37"/>
      <c r="P7" s="36">
        <f t="shared" ref="P7" si="7">K7+10</f>
        <v>32</v>
      </c>
      <c r="Q7" s="26"/>
      <c r="R7" s="27"/>
      <c r="S7" s="26"/>
      <c r="T7" s="37"/>
      <c r="Y7" s="36">
        <v>2</v>
      </c>
      <c r="Z7" s="27"/>
      <c r="AA7" s="27"/>
      <c r="AB7" s="27"/>
      <c r="AC7" s="37"/>
      <c r="AD7" s="36">
        <f>Y7+10</f>
        <v>12</v>
      </c>
      <c r="AE7" s="26"/>
      <c r="AF7" s="27"/>
      <c r="AG7" s="26"/>
      <c r="AH7" s="37"/>
      <c r="AI7" s="36">
        <f t="shared" ref="AI7" si="8">AD7+10</f>
        <v>22</v>
      </c>
      <c r="AJ7" s="26"/>
      <c r="AK7" s="27"/>
      <c r="AL7" s="26"/>
      <c r="AM7" s="37"/>
      <c r="AN7" s="36">
        <f t="shared" ref="AN7" si="9">AI7+10</f>
        <v>32</v>
      </c>
      <c r="AO7" s="26"/>
      <c r="AP7" s="27"/>
      <c r="AQ7" s="26"/>
      <c r="AR7" s="37"/>
    </row>
    <row r="8" spans="1:44" ht="16.5" customHeight="1" x14ac:dyDescent="0.25">
      <c r="A8" s="38">
        <f ca="1">VLOOKUP(A7,Seed2!$A:$G,3,FALSE)</f>
        <v>6</v>
      </c>
      <c r="B8" s="39" t="s">
        <v>4619</v>
      </c>
      <c r="C8" s="40">
        <f ca="1">VLOOKUP(A7,Seed2!$A:$G,5,FALSE)</f>
        <v>8</v>
      </c>
      <c r="D8" s="41" t="s">
        <v>4621</v>
      </c>
      <c r="E8" s="42">
        <f ca="1">A8*C8</f>
        <v>48</v>
      </c>
      <c r="F8" s="38">
        <f ca="1">VLOOKUP(F7,Seed2!$A:$G,3,FALSE)</f>
        <v>6</v>
      </c>
      <c r="G8" s="43" t="s">
        <v>4619</v>
      </c>
      <c r="H8" s="40">
        <f ca="1">VLOOKUP(F7,Seed2!$A:$G,5,FALSE)</f>
        <v>9</v>
      </c>
      <c r="I8" s="44" t="s">
        <v>4621</v>
      </c>
      <c r="J8" s="42">
        <f ca="1">F8*H8</f>
        <v>54</v>
      </c>
      <c r="K8" s="38">
        <f ca="1">VLOOKUP(K7,Seed2!$A:$G,3,FALSE)</f>
        <v>8</v>
      </c>
      <c r="L8" s="43" t="s">
        <v>4619</v>
      </c>
      <c r="M8" s="40">
        <f ca="1">VLOOKUP(K7,Seed2!$A:$G,5,FALSE)</f>
        <v>7</v>
      </c>
      <c r="N8" s="44" t="s">
        <v>4621</v>
      </c>
      <c r="O8" s="42">
        <f t="shared" ref="O8" ca="1" si="10">K8*M8</f>
        <v>56</v>
      </c>
      <c r="P8" s="38">
        <f ca="1">VLOOKUP(P7,Seed2!$A:$G,3,FALSE)</f>
        <v>6</v>
      </c>
      <c r="Q8" s="43" t="s">
        <v>4619</v>
      </c>
      <c r="R8" s="40">
        <f ca="1">VLOOKUP(P7,Seed2!$A:$G,5,FALSE)</f>
        <v>1</v>
      </c>
      <c r="S8" s="44" t="s">
        <v>4621</v>
      </c>
      <c r="T8" s="42">
        <f ca="1">P8*R8</f>
        <v>6</v>
      </c>
      <c r="Y8" s="38">
        <f ca="1">VLOOKUP(Y7,Seed2!$A:$G,3,FALSE)</f>
        <v>6</v>
      </c>
      <c r="Z8" s="39" t="s">
        <v>4619</v>
      </c>
      <c r="AA8" s="40">
        <f ca="1">VLOOKUP(Y7,Seed2!$A:$G,5,FALSE)</f>
        <v>8</v>
      </c>
      <c r="AB8" s="41" t="s">
        <v>4621</v>
      </c>
      <c r="AC8" s="42">
        <f ca="1">Y8*AA8</f>
        <v>48</v>
      </c>
      <c r="AD8" s="38">
        <f ca="1">VLOOKUP(AD7,Seed2!$A:$G,3,FALSE)</f>
        <v>6</v>
      </c>
      <c r="AE8" s="43" t="s">
        <v>4619</v>
      </c>
      <c r="AF8" s="40">
        <f ca="1">VLOOKUP(AD7,Seed2!$A:$G,5,FALSE)</f>
        <v>9</v>
      </c>
      <c r="AG8" s="44" t="s">
        <v>4621</v>
      </c>
      <c r="AH8" s="42">
        <f ca="1">AD8*AF8</f>
        <v>54</v>
      </c>
      <c r="AI8" s="38">
        <f ca="1">VLOOKUP(AI7,Seed2!$A:$G,3,FALSE)</f>
        <v>8</v>
      </c>
      <c r="AJ8" s="43" t="s">
        <v>4619</v>
      </c>
      <c r="AK8" s="40">
        <f ca="1">VLOOKUP(AI7,Seed2!$A:$G,5,FALSE)</f>
        <v>7</v>
      </c>
      <c r="AL8" s="44" t="s">
        <v>4621</v>
      </c>
      <c r="AM8" s="42">
        <f t="shared" ref="AM8" ca="1" si="11">AI8*AK8</f>
        <v>56</v>
      </c>
      <c r="AN8" s="38">
        <f ca="1">VLOOKUP(AN7,Seed2!$A:$G,3,FALSE)</f>
        <v>6</v>
      </c>
      <c r="AO8" s="43" t="s">
        <v>4619</v>
      </c>
      <c r="AP8" s="40">
        <f ca="1">VLOOKUP(AN7,Seed2!$A:$G,5,FALSE)</f>
        <v>1</v>
      </c>
      <c r="AQ8" s="44" t="s">
        <v>4621</v>
      </c>
      <c r="AR8" s="42">
        <f ca="1">AN8*AP8</f>
        <v>6</v>
      </c>
    </row>
    <row r="9" spans="1:44" ht="9.9499999999999993" customHeight="1" x14ac:dyDescent="0.25">
      <c r="A9" s="36">
        <v>3</v>
      </c>
      <c r="B9" s="27"/>
      <c r="C9" s="27"/>
      <c r="D9" s="27"/>
      <c r="E9" s="37"/>
      <c r="F9" s="36">
        <f>A9+10</f>
        <v>13</v>
      </c>
      <c r="G9" s="26"/>
      <c r="H9" s="27"/>
      <c r="I9" s="26"/>
      <c r="J9" s="37"/>
      <c r="K9" s="36">
        <f t="shared" ref="K9" si="12">F9+10</f>
        <v>23</v>
      </c>
      <c r="L9" s="26"/>
      <c r="M9" s="27"/>
      <c r="N9" s="26"/>
      <c r="O9" s="37"/>
      <c r="P9" s="36">
        <f t="shared" ref="P9" si="13">K9+10</f>
        <v>33</v>
      </c>
      <c r="Q9" s="26"/>
      <c r="R9" s="27"/>
      <c r="S9" s="26"/>
      <c r="T9" s="37"/>
      <c r="Y9" s="36">
        <v>3</v>
      </c>
      <c r="Z9" s="27"/>
      <c r="AA9" s="27"/>
      <c r="AB9" s="27"/>
      <c r="AC9" s="37"/>
      <c r="AD9" s="36">
        <f>Y9+10</f>
        <v>13</v>
      </c>
      <c r="AE9" s="26"/>
      <c r="AF9" s="27"/>
      <c r="AG9" s="26"/>
      <c r="AH9" s="37"/>
      <c r="AI9" s="36">
        <f t="shared" ref="AI9" si="14">AD9+10</f>
        <v>23</v>
      </c>
      <c r="AJ9" s="26"/>
      <c r="AK9" s="27"/>
      <c r="AL9" s="26"/>
      <c r="AM9" s="37"/>
      <c r="AN9" s="36">
        <f t="shared" ref="AN9" si="15">AI9+10</f>
        <v>33</v>
      </c>
      <c r="AO9" s="26"/>
      <c r="AP9" s="27"/>
      <c r="AQ9" s="26"/>
      <c r="AR9" s="37"/>
    </row>
    <row r="10" spans="1:44" ht="16.5" customHeight="1" x14ac:dyDescent="0.25">
      <c r="A10" s="38">
        <f ca="1">VLOOKUP(A9,Seed2!$A:$G,3,FALSE)</f>
        <v>9</v>
      </c>
      <c r="B10" s="39" t="s">
        <v>4619</v>
      </c>
      <c r="C10" s="40">
        <f ca="1">VLOOKUP(A9,Seed2!$A:$G,5,FALSE)</f>
        <v>2</v>
      </c>
      <c r="D10" s="41" t="s">
        <v>4620</v>
      </c>
      <c r="E10" s="42">
        <f ca="1">A10*C10</f>
        <v>18</v>
      </c>
      <c r="F10" s="38">
        <f ca="1">VLOOKUP(F9,Seed2!$A:$G,3,FALSE)</f>
        <v>8</v>
      </c>
      <c r="G10" s="43" t="s">
        <v>4619</v>
      </c>
      <c r="H10" s="40">
        <f ca="1">VLOOKUP(F9,Seed2!$A:$G,5,FALSE)</f>
        <v>9</v>
      </c>
      <c r="I10" s="44" t="s">
        <v>4620</v>
      </c>
      <c r="J10" s="42">
        <f ca="1">F10*H10</f>
        <v>72</v>
      </c>
      <c r="K10" s="38">
        <f ca="1">VLOOKUP(K9,Seed2!$A:$G,3,FALSE)</f>
        <v>9</v>
      </c>
      <c r="L10" s="43" t="s">
        <v>4619</v>
      </c>
      <c r="M10" s="40">
        <f ca="1">VLOOKUP(K9,Seed2!$A:$G,5,FALSE)</f>
        <v>10</v>
      </c>
      <c r="N10" s="44" t="s">
        <v>4620</v>
      </c>
      <c r="O10" s="42">
        <f t="shared" ref="O10" ca="1" si="16">K10*M10</f>
        <v>90</v>
      </c>
      <c r="P10" s="38">
        <f ca="1">VLOOKUP(P9,Seed2!$A:$G,3,FALSE)</f>
        <v>7</v>
      </c>
      <c r="Q10" s="43" t="s">
        <v>4619</v>
      </c>
      <c r="R10" s="40">
        <f ca="1">VLOOKUP(P9,Seed2!$A:$G,5,FALSE)</f>
        <v>8</v>
      </c>
      <c r="S10" s="44" t="s">
        <v>4620</v>
      </c>
      <c r="T10" s="42">
        <f ca="1">P10*R10</f>
        <v>56</v>
      </c>
      <c r="Y10" s="38">
        <f ca="1">VLOOKUP(Y9,Seed2!$A:$G,3,FALSE)</f>
        <v>9</v>
      </c>
      <c r="Z10" s="39" t="s">
        <v>4619</v>
      </c>
      <c r="AA10" s="40">
        <f ca="1">VLOOKUP(Y9,Seed2!$A:$G,5,FALSE)</f>
        <v>2</v>
      </c>
      <c r="AB10" s="41" t="s">
        <v>4620</v>
      </c>
      <c r="AC10" s="42">
        <f ca="1">Y10*AA10</f>
        <v>18</v>
      </c>
      <c r="AD10" s="38">
        <f ca="1">VLOOKUP(AD9,Seed2!$A:$G,3,FALSE)</f>
        <v>8</v>
      </c>
      <c r="AE10" s="43" t="s">
        <v>4619</v>
      </c>
      <c r="AF10" s="40">
        <f ca="1">VLOOKUP(AD9,Seed2!$A:$G,5,FALSE)</f>
        <v>9</v>
      </c>
      <c r="AG10" s="44" t="s">
        <v>4620</v>
      </c>
      <c r="AH10" s="42">
        <f ca="1">AD10*AF10</f>
        <v>72</v>
      </c>
      <c r="AI10" s="38">
        <f ca="1">VLOOKUP(AI9,Seed2!$A:$G,3,FALSE)</f>
        <v>9</v>
      </c>
      <c r="AJ10" s="43" t="s">
        <v>4619</v>
      </c>
      <c r="AK10" s="40">
        <f ca="1">VLOOKUP(AI9,Seed2!$A:$G,5,FALSE)</f>
        <v>10</v>
      </c>
      <c r="AL10" s="44" t="s">
        <v>4620</v>
      </c>
      <c r="AM10" s="42">
        <f t="shared" ref="AM10" ca="1" si="17">AI10*AK10</f>
        <v>90</v>
      </c>
      <c r="AN10" s="38">
        <f ca="1">VLOOKUP(AN9,Seed2!$A:$G,3,FALSE)</f>
        <v>7</v>
      </c>
      <c r="AO10" s="43" t="s">
        <v>4619</v>
      </c>
      <c r="AP10" s="40">
        <f ca="1">VLOOKUP(AN9,Seed2!$A:$G,5,FALSE)</f>
        <v>8</v>
      </c>
      <c r="AQ10" s="44" t="s">
        <v>4620</v>
      </c>
      <c r="AR10" s="42">
        <f ca="1">AN10*AP10</f>
        <v>56</v>
      </c>
    </row>
    <row r="11" spans="1:44" ht="9.9499999999999993" customHeight="1" x14ac:dyDescent="0.25">
      <c r="A11" s="36">
        <v>4</v>
      </c>
      <c r="B11" s="27"/>
      <c r="C11" s="27"/>
      <c r="D11" s="27"/>
      <c r="E11" s="37"/>
      <c r="F11" s="36">
        <f>A11+10</f>
        <v>14</v>
      </c>
      <c r="G11" s="26"/>
      <c r="H11" s="27"/>
      <c r="I11" s="26"/>
      <c r="J11" s="37"/>
      <c r="K11" s="36">
        <f t="shared" ref="K11" si="18">F11+10</f>
        <v>24</v>
      </c>
      <c r="L11" s="26"/>
      <c r="M11" s="27"/>
      <c r="N11" s="26"/>
      <c r="O11" s="37"/>
      <c r="P11" s="36">
        <f t="shared" ref="P11" si="19">K11+10</f>
        <v>34</v>
      </c>
      <c r="Q11" s="26"/>
      <c r="R11" s="27"/>
      <c r="S11" s="26"/>
      <c r="T11" s="37"/>
      <c r="Y11" s="36">
        <v>4</v>
      </c>
      <c r="Z11" s="27"/>
      <c r="AA11" s="27"/>
      <c r="AB11" s="27"/>
      <c r="AC11" s="37"/>
      <c r="AD11" s="36">
        <f>Y11+10</f>
        <v>14</v>
      </c>
      <c r="AE11" s="26"/>
      <c r="AF11" s="27"/>
      <c r="AG11" s="26"/>
      <c r="AH11" s="37"/>
      <c r="AI11" s="36">
        <f t="shared" ref="AI11" si="20">AD11+10</f>
        <v>24</v>
      </c>
      <c r="AJ11" s="26"/>
      <c r="AK11" s="27"/>
      <c r="AL11" s="26"/>
      <c r="AM11" s="37"/>
      <c r="AN11" s="36">
        <f t="shared" ref="AN11" si="21">AI11+10</f>
        <v>34</v>
      </c>
      <c r="AO11" s="26"/>
      <c r="AP11" s="27"/>
      <c r="AQ11" s="26"/>
      <c r="AR11" s="37"/>
    </row>
    <row r="12" spans="1:44" ht="16.5" customHeight="1" x14ac:dyDescent="0.25">
      <c r="A12" s="38">
        <f ca="1">VLOOKUP(A11,Seed2!$A:$G,3,FALSE)</f>
        <v>9</v>
      </c>
      <c r="B12" s="39" t="s">
        <v>4619</v>
      </c>
      <c r="C12" s="40">
        <f ca="1">VLOOKUP(A11,Seed2!$A:$G,5,FALSE)</f>
        <v>1</v>
      </c>
      <c r="D12" s="41" t="s">
        <v>4620</v>
      </c>
      <c r="E12" s="42">
        <f ca="1">A12*C12</f>
        <v>9</v>
      </c>
      <c r="F12" s="38">
        <f ca="1">VLOOKUP(F11,Seed2!$A:$G,3,FALSE)</f>
        <v>9</v>
      </c>
      <c r="G12" s="43" t="s">
        <v>4619</v>
      </c>
      <c r="H12" s="40">
        <f ca="1">VLOOKUP(F11,Seed2!$A:$G,5,FALSE)</f>
        <v>9</v>
      </c>
      <c r="I12" s="44" t="s">
        <v>4620</v>
      </c>
      <c r="J12" s="42">
        <f ca="1">F12*H12</f>
        <v>81</v>
      </c>
      <c r="K12" s="38">
        <f ca="1">VLOOKUP(K11,Seed2!$A:$G,3,FALSE)</f>
        <v>6</v>
      </c>
      <c r="L12" s="43" t="s">
        <v>4619</v>
      </c>
      <c r="M12" s="40">
        <f ca="1">VLOOKUP(K11,Seed2!$A:$G,5,FALSE)</f>
        <v>4</v>
      </c>
      <c r="N12" s="44" t="s">
        <v>4620</v>
      </c>
      <c r="O12" s="42">
        <f t="shared" ref="O12" ca="1" si="22">K12*M12</f>
        <v>24</v>
      </c>
      <c r="P12" s="38">
        <f ca="1">VLOOKUP(P11,Seed2!$A:$G,3,FALSE)</f>
        <v>6</v>
      </c>
      <c r="Q12" s="43" t="s">
        <v>4619</v>
      </c>
      <c r="R12" s="40">
        <f ca="1">VLOOKUP(P11,Seed2!$A:$G,5,FALSE)</f>
        <v>2</v>
      </c>
      <c r="S12" s="44" t="s">
        <v>4620</v>
      </c>
      <c r="T12" s="42">
        <f ca="1">P12*R12</f>
        <v>12</v>
      </c>
      <c r="Y12" s="38">
        <f ca="1">VLOOKUP(Y11,Seed2!$A:$G,3,FALSE)</f>
        <v>9</v>
      </c>
      <c r="Z12" s="39" t="s">
        <v>4619</v>
      </c>
      <c r="AA12" s="40">
        <f ca="1">VLOOKUP(Y11,Seed2!$A:$G,5,FALSE)</f>
        <v>1</v>
      </c>
      <c r="AB12" s="41" t="s">
        <v>4620</v>
      </c>
      <c r="AC12" s="42">
        <f ca="1">Y12*AA12</f>
        <v>9</v>
      </c>
      <c r="AD12" s="38">
        <f ca="1">VLOOKUP(AD11,Seed2!$A:$G,3,FALSE)</f>
        <v>9</v>
      </c>
      <c r="AE12" s="43" t="s">
        <v>4619</v>
      </c>
      <c r="AF12" s="40">
        <f ca="1">VLOOKUP(AD11,Seed2!$A:$G,5,FALSE)</f>
        <v>9</v>
      </c>
      <c r="AG12" s="44" t="s">
        <v>4620</v>
      </c>
      <c r="AH12" s="42">
        <f ca="1">AD12*AF12</f>
        <v>81</v>
      </c>
      <c r="AI12" s="38">
        <f ca="1">VLOOKUP(AI11,Seed2!$A:$G,3,FALSE)</f>
        <v>6</v>
      </c>
      <c r="AJ12" s="43" t="s">
        <v>4619</v>
      </c>
      <c r="AK12" s="40">
        <f ca="1">VLOOKUP(AI11,Seed2!$A:$G,5,FALSE)</f>
        <v>4</v>
      </c>
      <c r="AL12" s="44" t="s">
        <v>4620</v>
      </c>
      <c r="AM12" s="42">
        <f t="shared" ref="AM12" ca="1" si="23">AI12*AK12</f>
        <v>24</v>
      </c>
      <c r="AN12" s="38">
        <f ca="1">VLOOKUP(AN11,Seed2!$A:$G,3,FALSE)</f>
        <v>6</v>
      </c>
      <c r="AO12" s="43" t="s">
        <v>4619</v>
      </c>
      <c r="AP12" s="40">
        <f ca="1">VLOOKUP(AN11,Seed2!$A:$G,5,FALSE)</f>
        <v>2</v>
      </c>
      <c r="AQ12" s="44" t="s">
        <v>4620</v>
      </c>
      <c r="AR12" s="42">
        <f ca="1">AN12*AP12</f>
        <v>12</v>
      </c>
    </row>
    <row r="13" spans="1:44" ht="9.9499999999999993" customHeight="1" x14ac:dyDescent="0.25">
      <c r="A13" s="36">
        <v>5</v>
      </c>
      <c r="B13" s="27"/>
      <c r="C13" s="27"/>
      <c r="D13" s="27"/>
      <c r="E13" s="37"/>
      <c r="F13" s="36">
        <f>A13+10</f>
        <v>15</v>
      </c>
      <c r="G13" s="26"/>
      <c r="H13" s="27"/>
      <c r="I13" s="26"/>
      <c r="J13" s="37"/>
      <c r="K13" s="36">
        <f t="shared" ref="K13" si="24">F13+10</f>
        <v>25</v>
      </c>
      <c r="L13" s="26"/>
      <c r="M13" s="27"/>
      <c r="N13" s="26"/>
      <c r="O13" s="37"/>
      <c r="P13" s="36">
        <f t="shared" ref="P13" si="25">K13+10</f>
        <v>35</v>
      </c>
      <c r="Q13" s="26"/>
      <c r="R13" s="27"/>
      <c r="S13" s="26"/>
      <c r="T13" s="37"/>
      <c r="Y13" s="36">
        <v>5</v>
      </c>
      <c r="Z13" s="27"/>
      <c r="AA13" s="27"/>
      <c r="AB13" s="27"/>
      <c r="AC13" s="37"/>
      <c r="AD13" s="36">
        <f>Y13+10</f>
        <v>15</v>
      </c>
      <c r="AE13" s="26"/>
      <c r="AF13" s="27"/>
      <c r="AG13" s="26"/>
      <c r="AH13" s="37"/>
      <c r="AI13" s="36">
        <f t="shared" ref="AI13" si="26">AD13+10</f>
        <v>25</v>
      </c>
      <c r="AJ13" s="26"/>
      <c r="AK13" s="27"/>
      <c r="AL13" s="26"/>
      <c r="AM13" s="37"/>
      <c r="AN13" s="36">
        <f t="shared" ref="AN13" si="27">AI13+10</f>
        <v>35</v>
      </c>
      <c r="AO13" s="26"/>
      <c r="AP13" s="27"/>
      <c r="AQ13" s="26"/>
      <c r="AR13" s="37"/>
    </row>
    <row r="14" spans="1:44" ht="16.5" customHeight="1" x14ac:dyDescent="0.25">
      <c r="A14" s="38">
        <f ca="1">VLOOKUP(A13,Seed2!$A:$G,3,FALSE)</f>
        <v>7</v>
      </c>
      <c r="B14" s="39" t="s">
        <v>4619</v>
      </c>
      <c r="C14" s="40">
        <f ca="1">VLOOKUP(A13,Seed2!$A:$G,5,FALSE)</f>
        <v>4</v>
      </c>
      <c r="D14" s="41" t="s">
        <v>4620</v>
      </c>
      <c r="E14" s="42">
        <f ca="1">A14*C14</f>
        <v>28</v>
      </c>
      <c r="F14" s="38">
        <f ca="1">VLOOKUP(F13,Seed2!$A:$G,3,FALSE)</f>
        <v>8</v>
      </c>
      <c r="G14" s="43" t="s">
        <v>4619</v>
      </c>
      <c r="H14" s="40">
        <f ca="1">VLOOKUP(F13,Seed2!$A:$G,5,FALSE)</f>
        <v>10</v>
      </c>
      <c r="I14" s="44" t="s">
        <v>4620</v>
      </c>
      <c r="J14" s="42">
        <f ca="1">F14*H14</f>
        <v>80</v>
      </c>
      <c r="K14" s="38">
        <f ca="1">VLOOKUP(K13,Seed2!$A:$G,3,FALSE)</f>
        <v>7</v>
      </c>
      <c r="L14" s="43" t="s">
        <v>4619</v>
      </c>
      <c r="M14" s="40">
        <f ca="1">VLOOKUP(K13,Seed2!$A:$G,5,FALSE)</f>
        <v>5</v>
      </c>
      <c r="N14" s="44" t="s">
        <v>4620</v>
      </c>
      <c r="O14" s="42">
        <f t="shared" ref="O14" ca="1" si="28">K14*M14</f>
        <v>35</v>
      </c>
      <c r="P14" s="38">
        <f ca="1">VLOOKUP(P13,Seed2!$A:$G,3,FALSE)</f>
        <v>8</v>
      </c>
      <c r="Q14" s="43" t="s">
        <v>4619</v>
      </c>
      <c r="R14" s="40">
        <f ca="1">VLOOKUP(P13,Seed2!$A:$G,5,FALSE)</f>
        <v>5</v>
      </c>
      <c r="S14" s="44" t="s">
        <v>4620</v>
      </c>
      <c r="T14" s="42">
        <f ca="1">P14*R14</f>
        <v>40</v>
      </c>
      <c r="Y14" s="38">
        <f ca="1">VLOOKUP(Y13,Seed2!$A:$G,3,FALSE)</f>
        <v>7</v>
      </c>
      <c r="Z14" s="39" t="s">
        <v>4619</v>
      </c>
      <c r="AA14" s="40">
        <f ca="1">VLOOKUP(Y13,Seed2!$A:$G,5,FALSE)</f>
        <v>4</v>
      </c>
      <c r="AB14" s="41" t="s">
        <v>4620</v>
      </c>
      <c r="AC14" s="42">
        <f ca="1">Y14*AA14</f>
        <v>28</v>
      </c>
      <c r="AD14" s="38">
        <f ca="1">VLOOKUP(AD13,Seed2!$A:$G,3,FALSE)</f>
        <v>8</v>
      </c>
      <c r="AE14" s="43" t="s">
        <v>4619</v>
      </c>
      <c r="AF14" s="40">
        <f ca="1">VLOOKUP(AD13,Seed2!$A:$G,5,FALSE)</f>
        <v>10</v>
      </c>
      <c r="AG14" s="44" t="s">
        <v>4620</v>
      </c>
      <c r="AH14" s="42">
        <f ca="1">AD14*AF14</f>
        <v>80</v>
      </c>
      <c r="AI14" s="38">
        <f ca="1">VLOOKUP(AI13,Seed2!$A:$G,3,FALSE)</f>
        <v>7</v>
      </c>
      <c r="AJ14" s="43" t="s">
        <v>4619</v>
      </c>
      <c r="AK14" s="40">
        <f ca="1">VLOOKUP(AI13,Seed2!$A:$G,5,FALSE)</f>
        <v>5</v>
      </c>
      <c r="AL14" s="44" t="s">
        <v>4620</v>
      </c>
      <c r="AM14" s="42">
        <f t="shared" ref="AM14" ca="1" si="29">AI14*AK14</f>
        <v>35</v>
      </c>
      <c r="AN14" s="38">
        <f ca="1">VLOOKUP(AN13,Seed2!$A:$G,3,FALSE)</f>
        <v>8</v>
      </c>
      <c r="AO14" s="43" t="s">
        <v>4619</v>
      </c>
      <c r="AP14" s="40">
        <f ca="1">VLOOKUP(AN13,Seed2!$A:$G,5,FALSE)</f>
        <v>5</v>
      </c>
      <c r="AQ14" s="44" t="s">
        <v>4620</v>
      </c>
      <c r="AR14" s="42">
        <f ca="1">AN14*AP14</f>
        <v>40</v>
      </c>
    </row>
    <row r="15" spans="1:44" ht="9.9499999999999993" customHeight="1" x14ac:dyDescent="0.25">
      <c r="A15" s="45"/>
      <c r="B15" s="46"/>
      <c r="C15" s="47"/>
      <c r="D15" s="48"/>
      <c r="E15" s="49"/>
      <c r="F15" s="45"/>
      <c r="G15" s="50"/>
      <c r="H15" s="47"/>
      <c r="I15" s="51"/>
      <c r="J15" s="49"/>
      <c r="K15" s="45"/>
      <c r="L15" s="50"/>
      <c r="M15" s="47"/>
      <c r="N15" s="51"/>
      <c r="O15" s="49"/>
      <c r="P15" s="45"/>
      <c r="Q15" s="50"/>
      <c r="R15" s="47"/>
      <c r="S15" s="51"/>
      <c r="T15" s="49"/>
      <c r="Y15" s="45"/>
      <c r="Z15" s="46"/>
      <c r="AA15" s="47"/>
      <c r="AB15" s="48"/>
      <c r="AC15" s="49"/>
      <c r="AD15" s="45"/>
      <c r="AE15" s="50"/>
      <c r="AF15" s="47"/>
      <c r="AG15" s="51"/>
      <c r="AH15" s="49"/>
      <c r="AI15" s="45"/>
      <c r="AJ15" s="50"/>
      <c r="AK15" s="47"/>
      <c r="AL15" s="51"/>
      <c r="AM15" s="49"/>
      <c r="AN15" s="45"/>
      <c r="AO15" s="50"/>
      <c r="AP15" s="47"/>
      <c r="AQ15" s="51"/>
      <c r="AR15" s="49"/>
    </row>
    <row r="16" spans="1:44" ht="9.9499999999999993" customHeight="1" x14ac:dyDescent="0.25">
      <c r="A16" s="36">
        <v>6</v>
      </c>
      <c r="B16" s="27"/>
      <c r="C16" s="27"/>
      <c r="D16" s="27"/>
      <c r="E16" s="37"/>
      <c r="F16" s="36">
        <f>A16+10</f>
        <v>16</v>
      </c>
      <c r="G16" s="26"/>
      <c r="H16" s="27"/>
      <c r="I16" s="26"/>
      <c r="J16" s="37"/>
      <c r="K16" s="36">
        <f t="shared" ref="K16" si="30">F16+10</f>
        <v>26</v>
      </c>
      <c r="L16" s="26"/>
      <c r="M16" s="27"/>
      <c r="N16" s="26"/>
      <c r="O16" s="37"/>
      <c r="P16" s="36">
        <f t="shared" ref="P16" si="31">K16+10</f>
        <v>36</v>
      </c>
      <c r="Q16" s="26"/>
      <c r="R16" s="27"/>
      <c r="S16" s="26"/>
      <c r="T16" s="37"/>
      <c r="Y16" s="36">
        <v>6</v>
      </c>
      <c r="Z16" s="27"/>
      <c r="AA16" s="27"/>
      <c r="AB16" s="27"/>
      <c r="AC16" s="37"/>
      <c r="AD16" s="36">
        <f>Y16+10</f>
        <v>16</v>
      </c>
      <c r="AE16" s="26"/>
      <c r="AF16" s="27"/>
      <c r="AG16" s="26"/>
      <c r="AH16" s="37"/>
      <c r="AI16" s="36">
        <f t="shared" ref="AI16" si="32">AD16+10</f>
        <v>26</v>
      </c>
      <c r="AJ16" s="26"/>
      <c r="AK16" s="27"/>
      <c r="AL16" s="26"/>
      <c r="AM16" s="37"/>
      <c r="AN16" s="36">
        <f t="shared" ref="AN16" si="33">AI16+10</f>
        <v>36</v>
      </c>
      <c r="AO16" s="26"/>
      <c r="AP16" s="27"/>
      <c r="AQ16" s="26"/>
      <c r="AR16" s="37"/>
    </row>
    <row r="17" spans="1:44" ht="16.5" customHeight="1" x14ac:dyDescent="0.25">
      <c r="A17" s="38">
        <f ca="1">VLOOKUP(A16,Seed2!$A:$G,3,FALSE)</f>
        <v>8</v>
      </c>
      <c r="B17" s="39" t="s">
        <v>4619</v>
      </c>
      <c r="C17" s="40">
        <f ca="1">VLOOKUP(A16,Seed2!$A:$G,5,FALSE)</f>
        <v>3</v>
      </c>
      <c r="D17" s="41" t="s">
        <v>4620</v>
      </c>
      <c r="E17" s="42">
        <f ca="1">A17*C17</f>
        <v>24</v>
      </c>
      <c r="F17" s="38">
        <f ca="1">VLOOKUP(F16,Seed2!$A:$G,3,FALSE)</f>
        <v>7</v>
      </c>
      <c r="G17" s="43" t="s">
        <v>4619</v>
      </c>
      <c r="H17" s="40">
        <f ca="1">VLOOKUP(F16,Seed2!$A:$G,5,FALSE)</f>
        <v>10</v>
      </c>
      <c r="I17" s="44" t="s">
        <v>4620</v>
      </c>
      <c r="J17" s="42">
        <f ca="1">F17*H17</f>
        <v>70</v>
      </c>
      <c r="K17" s="38">
        <f ca="1">VLOOKUP(K16,Seed2!$A:$G,3,FALSE)</f>
        <v>6</v>
      </c>
      <c r="L17" s="43" t="s">
        <v>4619</v>
      </c>
      <c r="M17" s="40">
        <f ca="1">VLOOKUP(K16,Seed2!$A:$G,5,FALSE)</f>
        <v>6</v>
      </c>
      <c r="N17" s="44" t="s">
        <v>4620</v>
      </c>
      <c r="O17" s="42">
        <f t="shared" ref="O17" ca="1" si="34">K17*M17</f>
        <v>36</v>
      </c>
      <c r="P17" s="38">
        <f ca="1">VLOOKUP(P16,Seed2!$A:$G,3,FALSE)</f>
        <v>9</v>
      </c>
      <c r="Q17" s="43" t="s">
        <v>4619</v>
      </c>
      <c r="R17" s="40">
        <f ca="1">VLOOKUP(P16,Seed2!$A:$G,5,FALSE)</f>
        <v>5</v>
      </c>
      <c r="S17" s="44" t="s">
        <v>4620</v>
      </c>
      <c r="T17" s="42">
        <f ca="1">P17*R17</f>
        <v>45</v>
      </c>
      <c r="Y17" s="38">
        <f ca="1">VLOOKUP(Y16,Seed2!$A:$G,3,FALSE)</f>
        <v>8</v>
      </c>
      <c r="Z17" s="39" t="s">
        <v>4619</v>
      </c>
      <c r="AA17" s="40">
        <f ca="1">VLOOKUP(Y16,Seed2!$A:$G,5,FALSE)</f>
        <v>3</v>
      </c>
      <c r="AB17" s="41" t="s">
        <v>4620</v>
      </c>
      <c r="AC17" s="42">
        <f ca="1">Y17*AA17</f>
        <v>24</v>
      </c>
      <c r="AD17" s="38">
        <f ca="1">VLOOKUP(AD16,Seed2!$A:$G,3,FALSE)</f>
        <v>7</v>
      </c>
      <c r="AE17" s="43" t="s">
        <v>4619</v>
      </c>
      <c r="AF17" s="40">
        <f ca="1">VLOOKUP(AD16,Seed2!$A:$G,5,FALSE)</f>
        <v>10</v>
      </c>
      <c r="AG17" s="44" t="s">
        <v>4620</v>
      </c>
      <c r="AH17" s="42">
        <f ca="1">AD17*AF17</f>
        <v>70</v>
      </c>
      <c r="AI17" s="38">
        <f ca="1">VLOOKUP(AI16,Seed2!$A:$G,3,FALSE)</f>
        <v>6</v>
      </c>
      <c r="AJ17" s="43" t="s">
        <v>4619</v>
      </c>
      <c r="AK17" s="40">
        <f ca="1">VLOOKUP(AI16,Seed2!$A:$G,5,FALSE)</f>
        <v>6</v>
      </c>
      <c r="AL17" s="44" t="s">
        <v>4620</v>
      </c>
      <c r="AM17" s="42">
        <f t="shared" ref="AM17" ca="1" si="35">AI17*AK17</f>
        <v>36</v>
      </c>
      <c r="AN17" s="38">
        <f ca="1">VLOOKUP(AN16,Seed2!$A:$G,3,FALSE)</f>
        <v>9</v>
      </c>
      <c r="AO17" s="43" t="s">
        <v>4619</v>
      </c>
      <c r="AP17" s="40">
        <f ca="1">VLOOKUP(AN16,Seed2!$A:$G,5,FALSE)</f>
        <v>5</v>
      </c>
      <c r="AQ17" s="44" t="s">
        <v>4620</v>
      </c>
      <c r="AR17" s="42">
        <f ca="1">AN17*AP17</f>
        <v>45</v>
      </c>
    </row>
    <row r="18" spans="1:44" ht="9.9499999999999993" customHeight="1" x14ac:dyDescent="0.25">
      <c r="A18" s="36">
        <v>7</v>
      </c>
      <c r="B18" s="27"/>
      <c r="C18" s="27"/>
      <c r="D18" s="27"/>
      <c r="E18" s="37"/>
      <c r="F18" s="36">
        <f>A18+10</f>
        <v>17</v>
      </c>
      <c r="G18" s="26"/>
      <c r="H18" s="27"/>
      <c r="I18" s="26"/>
      <c r="J18" s="37"/>
      <c r="K18" s="36">
        <f t="shared" ref="K18" si="36">F18+10</f>
        <v>27</v>
      </c>
      <c r="L18" s="26"/>
      <c r="M18" s="27"/>
      <c r="N18" s="26"/>
      <c r="O18" s="37"/>
      <c r="P18" s="36">
        <f t="shared" ref="P18" si="37">K18+10</f>
        <v>37</v>
      </c>
      <c r="Q18" s="26"/>
      <c r="R18" s="27"/>
      <c r="S18" s="26"/>
      <c r="T18" s="37"/>
      <c r="Y18" s="36">
        <v>7</v>
      </c>
      <c r="Z18" s="27"/>
      <c r="AA18" s="27"/>
      <c r="AB18" s="27"/>
      <c r="AC18" s="37"/>
      <c r="AD18" s="36">
        <f>Y18+10</f>
        <v>17</v>
      </c>
      <c r="AE18" s="26"/>
      <c r="AF18" s="27"/>
      <c r="AG18" s="26"/>
      <c r="AH18" s="37"/>
      <c r="AI18" s="36">
        <f t="shared" ref="AI18" si="38">AD18+10</f>
        <v>27</v>
      </c>
      <c r="AJ18" s="26"/>
      <c r="AK18" s="27"/>
      <c r="AL18" s="26"/>
      <c r="AM18" s="37"/>
      <c r="AN18" s="36">
        <f t="shared" ref="AN18" si="39">AI18+10</f>
        <v>37</v>
      </c>
      <c r="AO18" s="26"/>
      <c r="AP18" s="27"/>
      <c r="AQ18" s="26"/>
      <c r="AR18" s="37"/>
    </row>
    <row r="19" spans="1:44" ht="16.5" customHeight="1" x14ac:dyDescent="0.25">
      <c r="A19" s="38">
        <f ca="1">VLOOKUP(A18,Seed2!$A:$G,3,FALSE)</f>
        <v>9</v>
      </c>
      <c r="B19" s="39" t="s">
        <v>4619</v>
      </c>
      <c r="C19" s="40">
        <f ca="1">VLOOKUP(A18,Seed2!$A:$G,5,FALSE)</f>
        <v>4</v>
      </c>
      <c r="D19" s="41" t="s">
        <v>4620</v>
      </c>
      <c r="E19" s="42">
        <f ca="1">A19*C19</f>
        <v>36</v>
      </c>
      <c r="F19" s="38">
        <f ca="1">VLOOKUP(F18,Seed2!$A:$G,3,FALSE)</f>
        <v>9</v>
      </c>
      <c r="G19" s="43" t="s">
        <v>4619</v>
      </c>
      <c r="H19" s="40">
        <f ca="1">VLOOKUP(F18,Seed2!$A:$G,5,FALSE)</f>
        <v>8</v>
      </c>
      <c r="I19" s="44" t="s">
        <v>4620</v>
      </c>
      <c r="J19" s="42">
        <f ca="1">F19*H19</f>
        <v>72</v>
      </c>
      <c r="K19" s="38">
        <f ca="1">VLOOKUP(K18,Seed2!$A:$G,3,FALSE)</f>
        <v>8</v>
      </c>
      <c r="L19" s="43" t="s">
        <v>4619</v>
      </c>
      <c r="M19" s="40">
        <f ca="1">VLOOKUP(K18,Seed2!$A:$G,5,FALSE)</f>
        <v>6</v>
      </c>
      <c r="N19" s="44" t="s">
        <v>4620</v>
      </c>
      <c r="O19" s="42">
        <f t="shared" ref="O19" ca="1" si="40">K19*M19</f>
        <v>48</v>
      </c>
      <c r="P19" s="38">
        <f ca="1">VLOOKUP(P18,Seed2!$A:$G,3,FALSE)</f>
        <v>6</v>
      </c>
      <c r="Q19" s="43" t="s">
        <v>4619</v>
      </c>
      <c r="R19" s="40">
        <f ca="1">VLOOKUP(P18,Seed2!$A:$G,5,FALSE)</f>
        <v>5</v>
      </c>
      <c r="S19" s="44" t="s">
        <v>4620</v>
      </c>
      <c r="T19" s="42">
        <f ca="1">P19*R19</f>
        <v>30</v>
      </c>
      <c r="Y19" s="38">
        <f ca="1">VLOOKUP(Y18,Seed2!$A:$G,3,FALSE)</f>
        <v>9</v>
      </c>
      <c r="Z19" s="39" t="s">
        <v>4619</v>
      </c>
      <c r="AA19" s="40">
        <f ca="1">VLOOKUP(Y18,Seed2!$A:$G,5,FALSE)</f>
        <v>4</v>
      </c>
      <c r="AB19" s="41" t="s">
        <v>4620</v>
      </c>
      <c r="AC19" s="42">
        <f ca="1">Y19*AA19</f>
        <v>36</v>
      </c>
      <c r="AD19" s="38">
        <f ca="1">VLOOKUP(AD18,Seed2!$A:$G,3,FALSE)</f>
        <v>9</v>
      </c>
      <c r="AE19" s="43" t="s">
        <v>4619</v>
      </c>
      <c r="AF19" s="40">
        <f ca="1">VLOOKUP(AD18,Seed2!$A:$G,5,FALSE)</f>
        <v>8</v>
      </c>
      <c r="AG19" s="44" t="s">
        <v>4620</v>
      </c>
      <c r="AH19" s="42">
        <f ca="1">AD19*AF19</f>
        <v>72</v>
      </c>
      <c r="AI19" s="38">
        <f ca="1">VLOOKUP(AI18,Seed2!$A:$G,3,FALSE)</f>
        <v>8</v>
      </c>
      <c r="AJ19" s="43" t="s">
        <v>4619</v>
      </c>
      <c r="AK19" s="40">
        <f ca="1">VLOOKUP(AI18,Seed2!$A:$G,5,FALSE)</f>
        <v>6</v>
      </c>
      <c r="AL19" s="44" t="s">
        <v>4620</v>
      </c>
      <c r="AM19" s="42">
        <f t="shared" ref="AM19" ca="1" si="41">AI19*AK19</f>
        <v>48</v>
      </c>
      <c r="AN19" s="38">
        <f ca="1">VLOOKUP(AN18,Seed2!$A:$G,3,FALSE)</f>
        <v>6</v>
      </c>
      <c r="AO19" s="43" t="s">
        <v>4619</v>
      </c>
      <c r="AP19" s="40">
        <f ca="1">VLOOKUP(AN18,Seed2!$A:$G,5,FALSE)</f>
        <v>5</v>
      </c>
      <c r="AQ19" s="44" t="s">
        <v>4620</v>
      </c>
      <c r="AR19" s="42">
        <f ca="1">AN19*AP19</f>
        <v>30</v>
      </c>
    </row>
    <row r="20" spans="1:44" ht="9.9499999999999993" customHeight="1" x14ac:dyDescent="0.25">
      <c r="A20" s="36">
        <v>8</v>
      </c>
      <c r="B20" s="27"/>
      <c r="C20" s="27"/>
      <c r="D20" s="27"/>
      <c r="E20" s="37"/>
      <c r="F20" s="36">
        <f>A20+10</f>
        <v>18</v>
      </c>
      <c r="G20" s="26"/>
      <c r="H20" s="27"/>
      <c r="I20" s="26"/>
      <c r="J20" s="37"/>
      <c r="K20" s="36">
        <f t="shared" ref="K20" si="42">F20+10</f>
        <v>28</v>
      </c>
      <c r="L20" s="26"/>
      <c r="M20" s="27"/>
      <c r="N20" s="26"/>
      <c r="O20" s="37"/>
      <c r="P20" s="36">
        <f t="shared" ref="P20" si="43">K20+10</f>
        <v>38</v>
      </c>
      <c r="Q20" s="26"/>
      <c r="R20" s="27"/>
      <c r="S20" s="26"/>
      <c r="T20" s="37"/>
      <c r="Y20" s="36">
        <v>8</v>
      </c>
      <c r="Z20" s="27"/>
      <c r="AA20" s="27"/>
      <c r="AB20" s="27"/>
      <c r="AC20" s="37"/>
      <c r="AD20" s="36">
        <f>Y20+10</f>
        <v>18</v>
      </c>
      <c r="AE20" s="26"/>
      <c r="AF20" s="27"/>
      <c r="AG20" s="26"/>
      <c r="AH20" s="37"/>
      <c r="AI20" s="36">
        <f t="shared" ref="AI20" si="44">AD20+10</f>
        <v>28</v>
      </c>
      <c r="AJ20" s="26"/>
      <c r="AK20" s="27"/>
      <c r="AL20" s="26"/>
      <c r="AM20" s="37"/>
      <c r="AN20" s="36">
        <f t="shared" ref="AN20" si="45">AI20+10</f>
        <v>38</v>
      </c>
      <c r="AO20" s="26"/>
      <c r="AP20" s="27"/>
      <c r="AQ20" s="26"/>
      <c r="AR20" s="37"/>
    </row>
    <row r="21" spans="1:44" ht="16.5" customHeight="1" x14ac:dyDescent="0.25">
      <c r="A21" s="38">
        <f ca="1">VLOOKUP(A20,Seed2!$A:$G,3,FALSE)</f>
        <v>6</v>
      </c>
      <c r="B21" s="39" t="s">
        <v>4619</v>
      </c>
      <c r="C21" s="40">
        <f ca="1">VLOOKUP(A20,Seed2!$A:$G,5,FALSE)</f>
        <v>10</v>
      </c>
      <c r="D21" s="41" t="s">
        <v>4622</v>
      </c>
      <c r="E21" s="42">
        <f ca="1">A21*C21</f>
        <v>60</v>
      </c>
      <c r="F21" s="38">
        <f ca="1">VLOOKUP(F20,Seed2!$A:$G,3,FALSE)</f>
        <v>7</v>
      </c>
      <c r="G21" s="43" t="s">
        <v>4619</v>
      </c>
      <c r="H21" s="40">
        <f ca="1">VLOOKUP(F20,Seed2!$A:$G,5,FALSE)</f>
        <v>3</v>
      </c>
      <c r="I21" s="44" t="s">
        <v>4622</v>
      </c>
      <c r="J21" s="42">
        <f ca="1">F21*H21</f>
        <v>21</v>
      </c>
      <c r="K21" s="38">
        <f ca="1">VLOOKUP(K20,Seed2!$A:$G,3,FALSE)</f>
        <v>9</v>
      </c>
      <c r="L21" s="43" t="s">
        <v>4619</v>
      </c>
      <c r="M21" s="40">
        <f ca="1">VLOOKUP(K20,Seed2!$A:$G,5,FALSE)</f>
        <v>7</v>
      </c>
      <c r="N21" s="44" t="s">
        <v>4622</v>
      </c>
      <c r="O21" s="42">
        <f t="shared" ref="O21" ca="1" si="46">K21*M21</f>
        <v>63</v>
      </c>
      <c r="P21" s="38">
        <f ca="1">VLOOKUP(P20,Seed2!$A:$G,3,FALSE)</f>
        <v>7</v>
      </c>
      <c r="Q21" s="43" t="s">
        <v>4619</v>
      </c>
      <c r="R21" s="40">
        <f ca="1">VLOOKUP(P20,Seed2!$A:$G,5,FALSE)</f>
        <v>1</v>
      </c>
      <c r="S21" s="44" t="s">
        <v>4622</v>
      </c>
      <c r="T21" s="42">
        <f ca="1">P21*R21</f>
        <v>7</v>
      </c>
      <c r="Y21" s="38">
        <f ca="1">VLOOKUP(Y20,Seed2!$A:$G,3,FALSE)</f>
        <v>6</v>
      </c>
      <c r="Z21" s="39" t="s">
        <v>4619</v>
      </c>
      <c r="AA21" s="40">
        <f ca="1">VLOOKUP(Y20,Seed2!$A:$G,5,FALSE)</f>
        <v>10</v>
      </c>
      <c r="AB21" s="41" t="s">
        <v>4622</v>
      </c>
      <c r="AC21" s="42">
        <f ca="1">Y21*AA21</f>
        <v>60</v>
      </c>
      <c r="AD21" s="38">
        <f ca="1">VLOOKUP(AD20,Seed2!$A:$G,3,FALSE)</f>
        <v>7</v>
      </c>
      <c r="AE21" s="43" t="s">
        <v>4619</v>
      </c>
      <c r="AF21" s="40">
        <f ca="1">VLOOKUP(AD20,Seed2!$A:$G,5,FALSE)</f>
        <v>3</v>
      </c>
      <c r="AG21" s="44" t="s">
        <v>4622</v>
      </c>
      <c r="AH21" s="42">
        <f ca="1">AD21*AF21</f>
        <v>21</v>
      </c>
      <c r="AI21" s="38">
        <f ca="1">VLOOKUP(AI20,Seed2!$A:$G,3,FALSE)</f>
        <v>9</v>
      </c>
      <c r="AJ21" s="43" t="s">
        <v>4619</v>
      </c>
      <c r="AK21" s="40">
        <f ca="1">VLOOKUP(AI20,Seed2!$A:$G,5,FALSE)</f>
        <v>7</v>
      </c>
      <c r="AL21" s="44" t="s">
        <v>4622</v>
      </c>
      <c r="AM21" s="42">
        <f t="shared" ref="AM21" ca="1" si="47">AI21*AK21</f>
        <v>63</v>
      </c>
      <c r="AN21" s="38">
        <f ca="1">VLOOKUP(AN20,Seed2!$A:$G,3,FALSE)</f>
        <v>7</v>
      </c>
      <c r="AO21" s="43" t="s">
        <v>4619</v>
      </c>
      <c r="AP21" s="40">
        <f ca="1">VLOOKUP(AN20,Seed2!$A:$G,5,FALSE)</f>
        <v>1</v>
      </c>
      <c r="AQ21" s="44" t="s">
        <v>4622</v>
      </c>
      <c r="AR21" s="42">
        <f ca="1">AN21*AP21</f>
        <v>7</v>
      </c>
    </row>
    <row r="22" spans="1:44" ht="9.9499999999999993" customHeight="1" x14ac:dyDescent="0.25">
      <c r="A22" s="36">
        <v>9</v>
      </c>
      <c r="B22" s="27"/>
      <c r="C22" s="27"/>
      <c r="D22" s="27"/>
      <c r="E22" s="37"/>
      <c r="F22" s="36">
        <f>A22+10</f>
        <v>19</v>
      </c>
      <c r="G22" s="26"/>
      <c r="H22" s="27"/>
      <c r="I22" s="26"/>
      <c r="J22" s="37"/>
      <c r="K22" s="36">
        <f t="shared" ref="K22" si="48">F22+10</f>
        <v>29</v>
      </c>
      <c r="L22" s="26"/>
      <c r="M22" s="27"/>
      <c r="N22" s="26"/>
      <c r="O22" s="37"/>
      <c r="P22" s="36">
        <f t="shared" ref="P22" si="49">K22+10</f>
        <v>39</v>
      </c>
      <c r="Q22" s="26"/>
      <c r="R22" s="27"/>
      <c r="S22" s="26"/>
      <c r="T22" s="37"/>
      <c r="Y22" s="36">
        <v>9</v>
      </c>
      <c r="Z22" s="27"/>
      <c r="AA22" s="27"/>
      <c r="AB22" s="27"/>
      <c r="AC22" s="37"/>
      <c r="AD22" s="36">
        <f>Y22+10</f>
        <v>19</v>
      </c>
      <c r="AE22" s="26"/>
      <c r="AF22" s="27"/>
      <c r="AG22" s="26"/>
      <c r="AH22" s="37"/>
      <c r="AI22" s="36">
        <f t="shared" ref="AI22" si="50">AD22+10</f>
        <v>29</v>
      </c>
      <c r="AJ22" s="26"/>
      <c r="AK22" s="27"/>
      <c r="AL22" s="26"/>
      <c r="AM22" s="37"/>
      <c r="AN22" s="36">
        <f t="shared" ref="AN22" si="51">AI22+10</f>
        <v>39</v>
      </c>
      <c r="AO22" s="26"/>
      <c r="AP22" s="27"/>
      <c r="AQ22" s="26"/>
      <c r="AR22" s="37"/>
    </row>
    <row r="23" spans="1:44" ht="16.5" customHeight="1" x14ac:dyDescent="0.25">
      <c r="A23" s="38">
        <f ca="1">VLOOKUP(A22,Seed2!$A:$G,3,FALSE)</f>
        <v>8</v>
      </c>
      <c r="B23" s="39" t="s">
        <v>4619</v>
      </c>
      <c r="C23" s="40">
        <f ca="1">VLOOKUP(A22,Seed2!$A:$G,5,FALSE)</f>
        <v>2</v>
      </c>
      <c r="D23" s="41" t="s">
        <v>4623</v>
      </c>
      <c r="E23" s="42">
        <f ca="1">A23*C23</f>
        <v>16</v>
      </c>
      <c r="F23" s="38">
        <f ca="1">VLOOKUP(F22,Seed2!$A:$G,3,FALSE)</f>
        <v>7</v>
      </c>
      <c r="G23" s="43" t="s">
        <v>4619</v>
      </c>
      <c r="H23" s="40">
        <f ca="1">VLOOKUP(F22,Seed2!$A:$G,5,FALSE)</f>
        <v>6</v>
      </c>
      <c r="I23" s="44" t="s">
        <v>4623</v>
      </c>
      <c r="J23" s="42">
        <f ca="1">F23*H23</f>
        <v>42</v>
      </c>
      <c r="K23" s="38">
        <f ca="1">VLOOKUP(K22,Seed2!$A:$G,3,FALSE)</f>
        <v>6</v>
      </c>
      <c r="L23" s="43" t="s">
        <v>4619</v>
      </c>
      <c r="M23" s="40">
        <f ca="1">VLOOKUP(K22,Seed2!$A:$G,5,FALSE)</f>
        <v>3</v>
      </c>
      <c r="N23" s="44" t="s">
        <v>4623</v>
      </c>
      <c r="O23" s="42">
        <f t="shared" ref="O23" ca="1" si="52">K23*M23</f>
        <v>18</v>
      </c>
      <c r="P23" s="38">
        <f ca="1">VLOOKUP(P22,Seed2!$A:$G,3,FALSE)</f>
        <v>9</v>
      </c>
      <c r="Q23" s="43" t="s">
        <v>4619</v>
      </c>
      <c r="R23" s="40">
        <f ca="1">VLOOKUP(P22,Seed2!$A:$G,5,FALSE)</f>
        <v>6</v>
      </c>
      <c r="S23" s="44" t="s">
        <v>4623</v>
      </c>
      <c r="T23" s="42">
        <f ca="1">P23*R23</f>
        <v>54</v>
      </c>
      <c r="Y23" s="38">
        <f ca="1">VLOOKUP(Y22,Seed2!$A:$G,3,FALSE)</f>
        <v>8</v>
      </c>
      <c r="Z23" s="39" t="s">
        <v>4619</v>
      </c>
      <c r="AA23" s="40">
        <f ca="1">VLOOKUP(Y22,Seed2!$A:$G,5,FALSE)</f>
        <v>2</v>
      </c>
      <c r="AB23" s="41" t="s">
        <v>4623</v>
      </c>
      <c r="AC23" s="42">
        <f ca="1">Y23*AA23</f>
        <v>16</v>
      </c>
      <c r="AD23" s="38">
        <f ca="1">VLOOKUP(AD22,Seed2!$A:$G,3,FALSE)</f>
        <v>7</v>
      </c>
      <c r="AE23" s="43" t="s">
        <v>4619</v>
      </c>
      <c r="AF23" s="40">
        <f ca="1">VLOOKUP(AD22,Seed2!$A:$G,5,FALSE)</f>
        <v>6</v>
      </c>
      <c r="AG23" s="44" t="s">
        <v>4623</v>
      </c>
      <c r="AH23" s="42">
        <f ca="1">AD23*AF23</f>
        <v>42</v>
      </c>
      <c r="AI23" s="38">
        <f ca="1">VLOOKUP(AI22,Seed2!$A:$G,3,FALSE)</f>
        <v>6</v>
      </c>
      <c r="AJ23" s="43" t="s">
        <v>4619</v>
      </c>
      <c r="AK23" s="40">
        <f ca="1">VLOOKUP(AI22,Seed2!$A:$G,5,FALSE)</f>
        <v>3</v>
      </c>
      <c r="AL23" s="44" t="s">
        <v>4623</v>
      </c>
      <c r="AM23" s="42">
        <f t="shared" ref="AM23" ca="1" si="53">AI23*AK23</f>
        <v>18</v>
      </c>
      <c r="AN23" s="38">
        <f ca="1">VLOOKUP(AN22,Seed2!$A:$G,3,FALSE)</f>
        <v>9</v>
      </c>
      <c r="AO23" s="43" t="s">
        <v>4619</v>
      </c>
      <c r="AP23" s="40">
        <f ca="1">VLOOKUP(AN22,Seed2!$A:$G,5,FALSE)</f>
        <v>6</v>
      </c>
      <c r="AQ23" s="44" t="s">
        <v>4623</v>
      </c>
      <c r="AR23" s="42">
        <f ca="1">AN23*AP23</f>
        <v>54</v>
      </c>
    </row>
    <row r="24" spans="1:44" s="12" customFormat="1" ht="9.9499999999999993" customHeight="1" x14ac:dyDescent="0.25">
      <c r="A24" s="36">
        <v>10</v>
      </c>
      <c r="B24" s="27"/>
      <c r="C24" s="27"/>
      <c r="D24" s="27"/>
      <c r="E24" s="37"/>
      <c r="F24" s="36">
        <f>A24+10</f>
        <v>20</v>
      </c>
      <c r="G24" s="26"/>
      <c r="H24" s="27"/>
      <c r="I24" s="26"/>
      <c r="J24" s="37"/>
      <c r="K24" s="36">
        <f t="shared" ref="K24" si="54">F24+10</f>
        <v>30</v>
      </c>
      <c r="L24" s="26"/>
      <c r="M24" s="27"/>
      <c r="N24" s="26"/>
      <c r="O24" s="37"/>
      <c r="P24" s="36">
        <f t="shared" ref="P24" si="55">K24+10</f>
        <v>40</v>
      </c>
      <c r="Q24" s="26"/>
      <c r="R24" s="27"/>
      <c r="S24" s="26"/>
      <c r="T24" s="37"/>
      <c r="Y24" s="36">
        <v>10</v>
      </c>
      <c r="Z24" s="27"/>
      <c r="AA24" s="27"/>
      <c r="AB24" s="27"/>
      <c r="AC24" s="37"/>
      <c r="AD24" s="36">
        <f>Y24+10</f>
        <v>20</v>
      </c>
      <c r="AE24" s="26"/>
      <c r="AF24" s="27"/>
      <c r="AG24" s="26"/>
      <c r="AH24" s="37"/>
      <c r="AI24" s="36">
        <f t="shared" ref="AI24" si="56">AD24+10</f>
        <v>30</v>
      </c>
      <c r="AJ24" s="26"/>
      <c r="AK24" s="27"/>
      <c r="AL24" s="26"/>
      <c r="AM24" s="37"/>
      <c r="AN24" s="36">
        <f t="shared" ref="AN24" si="57">AI24+10</f>
        <v>40</v>
      </c>
      <c r="AO24" s="26"/>
      <c r="AP24" s="27"/>
      <c r="AQ24" s="26"/>
      <c r="AR24" s="37"/>
    </row>
    <row r="25" spans="1:44" s="12" customFormat="1" ht="16.5" customHeight="1" x14ac:dyDescent="0.25">
      <c r="A25" s="52">
        <f ca="1">VLOOKUP(A24,Seed2!$A:$G,3,FALSE)</f>
        <v>6</v>
      </c>
      <c r="B25" s="53" t="s">
        <v>4619</v>
      </c>
      <c r="C25" s="54">
        <f ca="1">VLOOKUP(A24,Seed2!$A:$G,5,FALSE)</f>
        <v>7</v>
      </c>
      <c r="D25" s="55" t="s">
        <v>4620</v>
      </c>
      <c r="E25" s="56">
        <f ca="1">A25*C25</f>
        <v>42</v>
      </c>
      <c r="F25" s="52">
        <f ca="1">VLOOKUP(F24,Seed2!$A:$G,3,FALSE)</f>
        <v>7</v>
      </c>
      <c r="G25" s="57" t="s">
        <v>4619</v>
      </c>
      <c r="H25" s="54">
        <f ca="1">VLOOKUP(F24,Seed2!$A:$G,5,FALSE)</f>
        <v>2</v>
      </c>
      <c r="I25" s="58" t="s">
        <v>4620</v>
      </c>
      <c r="J25" s="56">
        <f ca="1">F25*H25</f>
        <v>14</v>
      </c>
      <c r="K25" s="52">
        <f ca="1">VLOOKUP(K24,Seed2!$A:$G,3,FALSE)</f>
        <v>7</v>
      </c>
      <c r="L25" s="57" t="s">
        <v>4619</v>
      </c>
      <c r="M25" s="54">
        <f ca="1">VLOOKUP(K24,Seed2!$A:$G,5,FALSE)</f>
        <v>7</v>
      </c>
      <c r="N25" s="58" t="s">
        <v>4620</v>
      </c>
      <c r="O25" s="56">
        <f t="shared" ref="O25" ca="1" si="58">K25*M25</f>
        <v>49</v>
      </c>
      <c r="P25" s="52">
        <f ca="1">VLOOKUP(P24,Seed2!$A:$G,3,FALSE)</f>
        <v>7</v>
      </c>
      <c r="Q25" s="57" t="s">
        <v>4619</v>
      </c>
      <c r="R25" s="54">
        <f ca="1">VLOOKUP(P24,Seed2!$A:$G,5,FALSE)</f>
        <v>9</v>
      </c>
      <c r="S25" s="58" t="s">
        <v>4620</v>
      </c>
      <c r="T25" s="56">
        <f ca="1">P25*R25</f>
        <v>63</v>
      </c>
      <c r="Y25" s="52">
        <f ca="1">VLOOKUP(Y24,Seed2!$A:$G,3,FALSE)</f>
        <v>6</v>
      </c>
      <c r="Z25" s="53" t="s">
        <v>4619</v>
      </c>
      <c r="AA25" s="54">
        <f ca="1">VLOOKUP(Y24,Seed2!$A:$G,5,FALSE)</f>
        <v>7</v>
      </c>
      <c r="AB25" s="55" t="s">
        <v>4620</v>
      </c>
      <c r="AC25" s="56">
        <f ca="1">Y25*AA25</f>
        <v>42</v>
      </c>
      <c r="AD25" s="52">
        <f ca="1">VLOOKUP(AD24,Seed2!$A:$G,3,FALSE)</f>
        <v>7</v>
      </c>
      <c r="AE25" s="57" t="s">
        <v>4619</v>
      </c>
      <c r="AF25" s="54">
        <f ca="1">VLOOKUP(AD24,Seed2!$A:$G,5,FALSE)</f>
        <v>2</v>
      </c>
      <c r="AG25" s="58" t="s">
        <v>4620</v>
      </c>
      <c r="AH25" s="56">
        <f ca="1">AD25*AF25</f>
        <v>14</v>
      </c>
      <c r="AI25" s="52">
        <f ca="1">VLOOKUP(AI24,Seed2!$A:$G,3,FALSE)</f>
        <v>7</v>
      </c>
      <c r="AJ25" s="57" t="s">
        <v>4619</v>
      </c>
      <c r="AK25" s="54">
        <f ca="1">VLOOKUP(AI24,Seed2!$A:$G,5,FALSE)</f>
        <v>7</v>
      </c>
      <c r="AL25" s="58" t="s">
        <v>4620</v>
      </c>
      <c r="AM25" s="56">
        <f t="shared" ref="AM25" ca="1" si="59">AI25*AK25</f>
        <v>49</v>
      </c>
      <c r="AN25" s="52">
        <f ca="1">VLOOKUP(AN24,Seed2!$A:$G,3,FALSE)</f>
        <v>7</v>
      </c>
      <c r="AO25" s="57" t="s">
        <v>4619</v>
      </c>
      <c r="AP25" s="54">
        <f ca="1">VLOOKUP(AN24,Seed2!$A:$G,5,FALSE)</f>
        <v>9</v>
      </c>
      <c r="AQ25" s="58" t="s">
        <v>4620</v>
      </c>
      <c r="AR25" s="56">
        <f ca="1">AN25*AP25</f>
        <v>63</v>
      </c>
    </row>
    <row r="26" spans="1:44" ht="9.9499999999999993" customHeight="1" x14ac:dyDescent="0.25">
      <c r="A26" s="25">
        <v>1</v>
      </c>
      <c r="B26" s="26"/>
      <c r="C26" s="27"/>
      <c r="D26" s="26"/>
      <c r="E26" s="59">
        <f ca="1">RANDBETWEEN(1,3)</f>
        <v>1</v>
      </c>
      <c r="F26" s="27">
        <f>A26+10</f>
        <v>11</v>
      </c>
      <c r="G26" s="28"/>
      <c r="H26" s="25"/>
      <c r="I26" s="22"/>
      <c r="J26" s="59">
        <f ca="1">RANDBETWEEN(1,3)</f>
        <v>2</v>
      </c>
      <c r="K26" s="27">
        <f t="shared" ref="K26" si="60">F26+10</f>
        <v>21</v>
      </c>
      <c r="L26" s="28"/>
      <c r="M26" s="25"/>
      <c r="N26" s="22"/>
      <c r="O26" s="59">
        <f t="shared" ref="O26" ca="1" si="61">RANDBETWEEN(1,3)</f>
        <v>2</v>
      </c>
      <c r="P26" s="27">
        <f t="shared" ref="P26" si="62">K26+10</f>
        <v>31</v>
      </c>
      <c r="Q26" s="28"/>
      <c r="R26" s="25"/>
      <c r="S26" s="22"/>
      <c r="T26" s="59">
        <f t="shared" ref="T26" ca="1" si="63">RANDBETWEEN(1,3)</f>
        <v>1</v>
      </c>
      <c r="Y26" s="25">
        <f>A26</f>
        <v>1</v>
      </c>
      <c r="Z26" s="26"/>
      <c r="AA26" s="27"/>
      <c r="AB26" s="26"/>
      <c r="AC26" s="59">
        <f ca="1">E26</f>
        <v>1</v>
      </c>
      <c r="AD26" s="27">
        <f>Y26+10</f>
        <v>11</v>
      </c>
      <c r="AE26" s="28"/>
      <c r="AF26" s="25"/>
      <c r="AG26" s="22"/>
      <c r="AH26" s="59">
        <f ca="1">J26</f>
        <v>2</v>
      </c>
      <c r="AI26" s="27">
        <f t="shared" ref="AI26" si="64">AD26+10</f>
        <v>21</v>
      </c>
      <c r="AJ26" s="28"/>
      <c r="AK26" s="25"/>
      <c r="AL26" s="22"/>
      <c r="AM26" s="59">
        <f ca="1">O26</f>
        <v>2</v>
      </c>
      <c r="AN26" s="27">
        <f t="shared" ref="AN26" si="65">AI26+10</f>
        <v>31</v>
      </c>
      <c r="AO26" s="28"/>
      <c r="AP26" s="25"/>
      <c r="AQ26" s="22"/>
      <c r="AR26" s="59">
        <f ca="1">T26</f>
        <v>1</v>
      </c>
    </row>
    <row r="27" spans="1:44" ht="16.5" customHeight="1" x14ac:dyDescent="0.25">
      <c r="A27" s="29">
        <f ca="1">VLOOKUP(A26,Seed3!$A:$G,3,FALSE)</f>
        <v>8</v>
      </c>
      <c r="B27" s="30" t="s">
        <v>4619</v>
      </c>
      <c r="C27" s="31">
        <f ca="1">VLOOKUP(A26,Seed3!$A:$G,5,FALSE)</f>
        <v>7</v>
      </c>
      <c r="D27" s="32" t="s">
        <v>4620</v>
      </c>
      <c r="E27" s="32">
        <f ca="1">A27*C27</f>
        <v>56</v>
      </c>
      <c r="F27" s="29">
        <f ca="1">VLOOKUP(F26,Seed3!$A:$G,3,FALSE)</f>
        <v>8</v>
      </c>
      <c r="G27" s="30" t="s">
        <v>4619</v>
      </c>
      <c r="H27" s="31">
        <f ca="1">VLOOKUP(F26,Seed3!$A:$G,5,FALSE)</f>
        <v>5</v>
      </c>
      <c r="I27" s="32" t="s">
        <v>4620</v>
      </c>
      <c r="J27" s="33">
        <f ca="1">F27*H27</f>
        <v>40</v>
      </c>
      <c r="K27" s="31">
        <f ca="1">VLOOKUP(K26,Seed3!$A:$G,3,FALSE)</f>
        <v>6</v>
      </c>
      <c r="L27" s="30" t="s">
        <v>4619</v>
      </c>
      <c r="M27" s="31">
        <f ca="1">VLOOKUP(K26,Seed3!$A:$G,5,FALSE)</f>
        <v>9</v>
      </c>
      <c r="N27" s="32" t="s">
        <v>4620</v>
      </c>
      <c r="O27" s="32">
        <f t="shared" ref="O27" ca="1" si="66">K27*M27</f>
        <v>54</v>
      </c>
      <c r="P27" s="29">
        <f ca="1">VLOOKUP(P26,Seed3!$A:$G,3,FALSE)</f>
        <v>7</v>
      </c>
      <c r="Q27" s="30" t="s">
        <v>4619</v>
      </c>
      <c r="R27" s="31">
        <f ca="1">VLOOKUP(P26,Seed3!$A:$G,5,FALSE)</f>
        <v>2</v>
      </c>
      <c r="S27" s="32" t="s">
        <v>4620</v>
      </c>
      <c r="T27" s="33">
        <f ca="1">P27*R27</f>
        <v>14</v>
      </c>
      <c r="Y27" s="29">
        <f ca="1">VLOOKUP(Y26,Seed3!$A:$G,3,FALSE)</f>
        <v>8</v>
      </c>
      <c r="Z27" s="30" t="s">
        <v>4619</v>
      </c>
      <c r="AA27" s="31">
        <f ca="1">VLOOKUP(Y26,Seed3!$A:$G,5,FALSE)</f>
        <v>7</v>
      </c>
      <c r="AB27" s="32" t="s">
        <v>4624</v>
      </c>
      <c r="AC27" s="32">
        <f ca="1">Y27*AA27</f>
        <v>56</v>
      </c>
      <c r="AD27" s="29">
        <f ca="1">VLOOKUP(AD26,Seed3!$A:$G,3,FALSE)</f>
        <v>8</v>
      </c>
      <c r="AE27" s="30" t="s">
        <v>4619</v>
      </c>
      <c r="AF27" s="31">
        <f ca="1">VLOOKUP(AD26,Seed3!$A:$G,5,FALSE)</f>
        <v>5</v>
      </c>
      <c r="AG27" s="32" t="s">
        <v>4624</v>
      </c>
      <c r="AH27" s="33">
        <f ca="1">AD27*AF27</f>
        <v>40</v>
      </c>
      <c r="AI27" s="31">
        <f ca="1">VLOOKUP(AI26,Seed3!$A:$G,3,FALSE)</f>
        <v>6</v>
      </c>
      <c r="AJ27" s="30" t="s">
        <v>4619</v>
      </c>
      <c r="AK27" s="31">
        <f ca="1">VLOOKUP(AI26,Seed3!$A:$G,5,FALSE)</f>
        <v>9</v>
      </c>
      <c r="AL27" s="32" t="s">
        <v>4624</v>
      </c>
      <c r="AM27" s="32">
        <f t="shared" ref="AM27" ca="1" si="67">AI27*AK27</f>
        <v>54</v>
      </c>
      <c r="AN27" s="29">
        <f ca="1">VLOOKUP(AN26,Seed3!$A:$G,3,FALSE)</f>
        <v>7</v>
      </c>
      <c r="AO27" s="30" t="s">
        <v>4619</v>
      </c>
      <c r="AP27" s="31">
        <f ca="1">VLOOKUP(AN26,Seed3!$A:$G,5,FALSE)</f>
        <v>2</v>
      </c>
      <c r="AQ27" s="32" t="s">
        <v>4624</v>
      </c>
      <c r="AR27" s="33">
        <f ca="1">AN27*AP27</f>
        <v>14</v>
      </c>
    </row>
    <row r="28" spans="1:44" ht="9.9499999999999993" customHeight="1" x14ac:dyDescent="0.25">
      <c r="A28" s="36">
        <v>2</v>
      </c>
      <c r="B28" s="27"/>
      <c r="C28" s="27"/>
      <c r="D28" s="27"/>
      <c r="E28" s="59">
        <f ca="1">RANDBETWEEN(1,3)</f>
        <v>2</v>
      </c>
      <c r="F28" s="36">
        <f>A28+10</f>
        <v>12</v>
      </c>
      <c r="G28" s="26"/>
      <c r="H28" s="27"/>
      <c r="I28" s="26"/>
      <c r="J28" s="60">
        <f ca="1">RANDBETWEEN(1,3)</f>
        <v>1</v>
      </c>
      <c r="K28" s="27">
        <f t="shared" ref="K28" si="68">F28+10</f>
        <v>22</v>
      </c>
      <c r="L28" s="26"/>
      <c r="M28" s="27"/>
      <c r="N28" s="26"/>
      <c r="O28" s="59">
        <f t="shared" ref="O28" ca="1" si="69">RANDBETWEEN(1,3)</f>
        <v>1</v>
      </c>
      <c r="P28" s="36">
        <f t="shared" ref="P28" si="70">K28+10</f>
        <v>32</v>
      </c>
      <c r="Q28" s="26"/>
      <c r="R28" s="27"/>
      <c r="S28" s="26"/>
      <c r="T28" s="60">
        <f t="shared" ref="T28" ca="1" si="71">RANDBETWEEN(1,3)</f>
        <v>1</v>
      </c>
      <c r="Y28" s="36">
        <v>2</v>
      </c>
      <c r="Z28" s="27"/>
      <c r="AA28" s="27"/>
      <c r="AB28" s="27"/>
      <c r="AC28" s="59">
        <f ca="1">E28</f>
        <v>2</v>
      </c>
      <c r="AD28" s="36">
        <f>Y28+10</f>
        <v>12</v>
      </c>
      <c r="AE28" s="26"/>
      <c r="AF28" s="27"/>
      <c r="AG28" s="26"/>
      <c r="AH28" s="60">
        <f ca="1">J28</f>
        <v>1</v>
      </c>
      <c r="AI28" s="27">
        <f t="shared" ref="AI28" si="72">AD28+10</f>
        <v>22</v>
      </c>
      <c r="AJ28" s="26"/>
      <c r="AK28" s="27"/>
      <c r="AL28" s="26"/>
      <c r="AM28" s="59">
        <f ca="1">O28</f>
        <v>1</v>
      </c>
      <c r="AN28" s="36">
        <f t="shared" ref="AN28" si="73">AI28+10</f>
        <v>32</v>
      </c>
      <c r="AO28" s="26"/>
      <c r="AP28" s="27"/>
      <c r="AQ28" s="26"/>
      <c r="AR28" s="60">
        <f ca="1">T28</f>
        <v>1</v>
      </c>
    </row>
    <row r="29" spans="1:44" ht="16.5" customHeight="1" x14ac:dyDescent="0.25">
      <c r="A29" s="38">
        <f ca="1">VLOOKUP(A28,Seed3!$A:$G,3,FALSE)</f>
        <v>6</v>
      </c>
      <c r="B29" s="39" t="s">
        <v>4619</v>
      </c>
      <c r="C29" s="40">
        <f ca="1">VLOOKUP(A28,Seed3!$A:$G,5,FALSE)</f>
        <v>10</v>
      </c>
      <c r="D29" s="41" t="s">
        <v>4620</v>
      </c>
      <c r="E29" s="41">
        <f ca="1">A29*C29</f>
        <v>60</v>
      </c>
      <c r="F29" s="38">
        <f ca="1">VLOOKUP(F28,Seed3!$A:$G,3,FALSE)</f>
        <v>8</v>
      </c>
      <c r="G29" s="39" t="s">
        <v>4619</v>
      </c>
      <c r="H29" s="40">
        <f ca="1">VLOOKUP(F28,Seed3!$A:$G,5,FALSE)</f>
        <v>2</v>
      </c>
      <c r="I29" s="41" t="s">
        <v>4620</v>
      </c>
      <c r="J29" s="42">
        <f ca="1">F29*H29</f>
        <v>16</v>
      </c>
      <c r="K29" s="40">
        <f ca="1">VLOOKUP(K28,Seed3!$A:$G,3,FALSE)</f>
        <v>9</v>
      </c>
      <c r="L29" s="39" t="s">
        <v>4619</v>
      </c>
      <c r="M29" s="40">
        <f ca="1">VLOOKUP(K28,Seed3!$A:$G,5,FALSE)</f>
        <v>6</v>
      </c>
      <c r="N29" s="41" t="s">
        <v>4620</v>
      </c>
      <c r="O29" s="41">
        <f t="shared" ref="O29" ca="1" si="74">K29*M29</f>
        <v>54</v>
      </c>
      <c r="P29" s="38">
        <f ca="1">VLOOKUP(P28,Seed3!$A:$G,3,FALSE)</f>
        <v>6</v>
      </c>
      <c r="Q29" s="39" t="s">
        <v>4619</v>
      </c>
      <c r="R29" s="40">
        <f ca="1">VLOOKUP(P28,Seed3!$A:$G,5,FALSE)</f>
        <v>1</v>
      </c>
      <c r="S29" s="41" t="s">
        <v>4620</v>
      </c>
      <c r="T29" s="42">
        <f ca="1">P29*R29</f>
        <v>6</v>
      </c>
      <c r="Y29" s="38">
        <f ca="1">VLOOKUP(Y28,Seed3!$A:$G,3,FALSE)</f>
        <v>6</v>
      </c>
      <c r="Z29" s="39" t="s">
        <v>4619</v>
      </c>
      <c r="AA29" s="40">
        <f ca="1">VLOOKUP(Y28,Seed3!$A:$G,5,FALSE)</f>
        <v>10</v>
      </c>
      <c r="AB29" s="41" t="s">
        <v>4620</v>
      </c>
      <c r="AC29" s="41">
        <f ca="1">Y29*AA29</f>
        <v>60</v>
      </c>
      <c r="AD29" s="38">
        <f ca="1">VLOOKUP(AD28,Seed3!$A:$G,3,FALSE)</f>
        <v>8</v>
      </c>
      <c r="AE29" s="39" t="s">
        <v>4619</v>
      </c>
      <c r="AF29" s="40">
        <f ca="1">VLOOKUP(AD28,Seed3!$A:$G,5,FALSE)</f>
        <v>2</v>
      </c>
      <c r="AG29" s="41" t="s">
        <v>4620</v>
      </c>
      <c r="AH29" s="42">
        <f ca="1">AD29*AF29</f>
        <v>16</v>
      </c>
      <c r="AI29" s="40">
        <f ca="1">VLOOKUP(AI28,Seed3!$A:$G,3,FALSE)</f>
        <v>9</v>
      </c>
      <c r="AJ29" s="39" t="s">
        <v>4619</v>
      </c>
      <c r="AK29" s="40">
        <f ca="1">VLOOKUP(AI28,Seed3!$A:$G,5,FALSE)</f>
        <v>6</v>
      </c>
      <c r="AL29" s="41" t="s">
        <v>4620</v>
      </c>
      <c r="AM29" s="41">
        <f ca="1">AI29*AK29</f>
        <v>54</v>
      </c>
      <c r="AN29" s="38">
        <f ca="1">VLOOKUP(AN28,Seed3!$A:$G,3,FALSE)</f>
        <v>6</v>
      </c>
      <c r="AO29" s="39" t="s">
        <v>4619</v>
      </c>
      <c r="AP29" s="40">
        <f ca="1">VLOOKUP(AN28,Seed3!$A:$G,5,FALSE)</f>
        <v>1</v>
      </c>
      <c r="AQ29" s="41" t="s">
        <v>4620</v>
      </c>
      <c r="AR29" s="42">
        <f ca="1">AN29*AP29</f>
        <v>6</v>
      </c>
    </row>
    <row r="30" spans="1:44" ht="9.9499999999999993" customHeight="1" x14ac:dyDescent="0.25">
      <c r="A30" s="36">
        <v>3</v>
      </c>
      <c r="B30" s="27"/>
      <c r="C30" s="27"/>
      <c r="D30" s="27"/>
      <c r="E30" s="59">
        <f ca="1">RANDBETWEEN(1,3)</f>
        <v>3</v>
      </c>
      <c r="F30" s="36">
        <f>A30+10</f>
        <v>13</v>
      </c>
      <c r="G30" s="26"/>
      <c r="H30" s="27"/>
      <c r="I30" s="26"/>
      <c r="J30" s="60">
        <f ca="1">RANDBETWEEN(1,3)</f>
        <v>2</v>
      </c>
      <c r="K30" s="27">
        <f t="shared" ref="K30" si="75">F30+10</f>
        <v>23</v>
      </c>
      <c r="L30" s="26"/>
      <c r="M30" s="27"/>
      <c r="N30" s="26"/>
      <c r="O30" s="59">
        <f t="shared" ref="O30" ca="1" si="76">RANDBETWEEN(1,3)</f>
        <v>1</v>
      </c>
      <c r="P30" s="36">
        <f t="shared" ref="P30" si="77">K30+10</f>
        <v>33</v>
      </c>
      <c r="Q30" s="26"/>
      <c r="R30" s="27"/>
      <c r="S30" s="26"/>
      <c r="T30" s="60">
        <f t="shared" ref="T30" ca="1" si="78">RANDBETWEEN(1,3)</f>
        <v>3</v>
      </c>
      <c r="Y30" s="36">
        <v>3</v>
      </c>
      <c r="Z30" s="27"/>
      <c r="AA30" s="27"/>
      <c r="AB30" s="27"/>
      <c r="AC30" s="59">
        <f t="shared" ref="AC30" ca="1" si="79">E30</f>
        <v>3</v>
      </c>
      <c r="AD30" s="36">
        <f>Y30+10</f>
        <v>13</v>
      </c>
      <c r="AE30" s="26"/>
      <c r="AF30" s="27"/>
      <c r="AG30" s="26"/>
      <c r="AH30" s="60">
        <f t="shared" ref="AH30" ca="1" si="80">J30</f>
        <v>2</v>
      </c>
      <c r="AI30" s="27">
        <f t="shared" ref="AI30" si="81">AD30+10</f>
        <v>23</v>
      </c>
      <c r="AJ30" s="26"/>
      <c r="AK30" s="27"/>
      <c r="AL30" s="26"/>
      <c r="AM30" s="59">
        <f t="shared" ref="AM30" ca="1" si="82">O30</f>
        <v>1</v>
      </c>
      <c r="AN30" s="36">
        <f t="shared" ref="AN30" si="83">AI30+10</f>
        <v>33</v>
      </c>
      <c r="AO30" s="26"/>
      <c r="AP30" s="27"/>
      <c r="AQ30" s="26"/>
      <c r="AR30" s="60">
        <f t="shared" ref="AR30" ca="1" si="84">T30</f>
        <v>3</v>
      </c>
    </row>
    <row r="31" spans="1:44" ht="16.5" customHeight="1" x14ac:dyDescent="0.25">
      <c r="A31" s="38">
        <f ca="1">VLOOKUP(A30,Seed3!$A:$G,3,FALSE)</f>
        <v>7</v>
      </c>
      <c r="B31" s="39" t="s">
        <v>4619</v>
      </c>
      <c r="C31" s="40">
        <f ca="1">VLOOKUP(A30,Seed3!$A:$G,5,FALSE)</f>
        <v>7</v>
      </c>
      <c r="D31" s="41" t="s">
        <v>4620</v>
      </c>
      <c r="E31" s="41">
        <f ca="1">A31*C31</f>
        <v>49</v>
      </c>
      <c r="F31" s="38">
        <f ca="1">VLOOKUP(F30,Seed3!$A:$G,3,FALSE)</f>
        <v>9</v>
      </c>
      <c r="G31" s="39" t="s">
        <v>4619</v>
      </c>
      <c r="H31" s="40">
        <f ca="1">VLOOKUP(F30,Seed3!$A:$G,5,FALSE)</f>
        <v>8</v>
      </c>
      <c r="I31" s="41" t="s">
        <v>4620</v>
      </c>
      <c r="J31" s="42">
        <f ca="1">F31*H31</f>
        <v>72</v>
      </c>
      <c r="K31" s="40">
        <f ca="1">VLOOKUP(K30,Seed3!$A:$G,3,FALSE)</f>
        <v>9</v>
      </c>
      <c r="L31" s="39" t="s">
        <v>4619</v>
      </c>
      <c r="M31" s="40">
        <f ca="1">VLOOKUP(K30,Seed3!$A:$G,5,FALSE)</f>
        <v>3</v>
      </c>
      <c r="N31" s="41" t="s">
        <v>4620</v>
      </c>
      <c r="O31" s="41">
        <f t="shared" ref="O31" ca="1" si="85">K31*M31</f>
        <v>27</v>
      </c>
      <c r="P31" s="38">
        <f ca="1">VLOOKUP(P30,Seed3!$A:$G,3,FALSE)</f>
        <v>7</v>
      </c>
      <c r="Q31" s="39" t="s">
        <v>4619</v>
      </c>
      <c r="R31" s="40">
        <f ca="1">VLOOKUP(P30,Seed3!$A:$G,5,FALSE)</f>
        <v>4</v>
      </c>
      <c r="S31" s="41" t="s">
        <v>4620</v>
      </c>
      <c r="T31" s="42">
        <f ca="1">P31*R31</f>
        <v>28</v>
      </c>
      <c r="Y31" s="38">
        <f ca="1">VLOOKUP(Y30,Seed3!$A:$G,3,FALSE)</f>
        <v>7</v>
      </c>
      <c r="Z31" s="39" t="s">
        <v>4619</v>
      </c>
      <c r="AA31" s="40">
        <f ca="1">VLOOKUP(Y30,Seed3!$A:$G,5,FALSE)</f>
        <v>7</v>
      </c>
      <c r="AB31" s="41" t="s">
        <v>4620</v>
      </c>
      <c r="AC31" s="41">
        <f t="shared" ref="AC31" ca="1" si="86">Y31*AA31</f>
        <v>49</v>
      </c>
      <c r="AD31" s="38">
        <f ca="1">VLOOKUP(AD30,Seed3!$A:$G,3,FALSE)</f>
        <v>9</v>
      </c>
      <c r="AE31" s="39" t="s">
        <v>4619</v>
      </c>
      <c r="AF31" s="40">
        <f ca="1">VLOOKUP(AD30,Seed3!$A:$G,5,FALSE)</f>
        <v>8</v>
      </c>
      <c r="AG31" s="41" t="s">
        <v>4620</v>
      </c>
      <c r="AH31" s="42">
        <f t="shared" ref="AH31" ca="1" si="87">AD31*AF31</f>
        <v>72</v>
      </c>
      <c r="AI31" s="40">
        <f ca="1">VLOOKUP(AI30,Seed3!$A:$G,3,FALSE)</f>
        <v>9</v>
      </c>
      <c r="AJ31" s="39" t="s">
        <v>4619</v>
      </c>
      <c r="AK31" s="40">
        <f ca="1">VLOOKUP(AI30,Seed3!$A:$G,5,FALSE)</f>
        <v>3</v>
      </c>
      <c r="AL31" s="41" t="s">
        <v>4620</v>
      </c>
      <c r="AM31" s="41">
        <f t="shared" ref="AM31" ca="1" si="88">AI31*AK31</f>
        <v>27</v>
      </c>
      <c r="AN31" s="38">
        <f ca="1">VLOOKUP(AN30,Seed3!$A:$G,3,FALSE)</f>
        <v>7</v>
      </c>
      <c r="AO31" s="39" t="s">
        <v>4619</v>
      </c>
      <c r="AP31" s="40">
        <f ca="1">VLOOKUP(AN30,Seed3!$A:$G,5,FALSE)</f>
        <v>4</v>
      </c>
      <c r="AQ31" s="41" t="s">
        <v>4620</v>
      </c>
      <c r="AR31" s="42">
        <f t="shared" ref="AR31" ca="1" si="89">AN31*AP31</f>
        <v>28</v>
      </c>
    </row>
    <row r="32" spans="1:44" ht="9.9499999999999993" customHeight="1" x14ac:dyDescent="0.25">
      <c r="A32" s="36">
        <v>4</v>
      </c>
      <c r="B32" s="27"/>
      <c r="C32" s="27"/>
      <c r="D32" s="27"/>
      <c r="E32" s="59">
        <f ca="1">RANDBETWEEN(1,3)</f>
        <v>1</v>
      </c>
      <c r="F32" s="36">
        <f>A32+10</f>
        <v>14</v>
      </c>
      <c r="G32" s="26"/>
      <c r="H32" s="27"/>
      <c r="I32" s="26"/>
      <c r="J32" s="60">
        <f ca="1">RANDBETWEEN(1,3)</f>
        <v>1</v>
      </c>
      <c r="K32" s="27">
        <f t="shared" ref="K32" si="90">F32+10</f>
        <v>24</v>
      </c>
      <c r="L32" s="26"/>
      <c r="M32" s="27"/>
      <c r="N32" s="26"/>
      <c r="O32" s="59">
        <f t="shared" ref="O32" ca="1" si="91">RANDBETWEEN(1,3)</f>
        <v>2</v>
      </c>
      <c r="P32" s="36">
        <f t="shared" ref="P32" si="92">K32+10</f>
        <v>34</v>
      </c>
      <c r="Q32" s="26"/>
      <c r="R32" s="27"/>
      <c r="S32" s="26"/>
      <c r="T32" s="60">
        <f t="shared" ref="T32" ca="1" si="93">RANDBETWEEN(1,3)</f>
        <v>1</v>
      </c>
      <c r="Y32" s="36">
        <v>4</v>
      </c>
      <c r="Z32" s="27"/>
      <c r="AA32" s="27"/>
      <c r="AB32" s="27"/>
      <c r="AC32" s="59">
        <f t="shared" ref="AC32" ca="1" si="94">E32</f>
        <v>1</v>
      </c>
      <c r="AD32" s="36">
        <f>Y32+10</f>
        <v>14</v>
      </c>
      <c r="AE32" s="26"/>
      <c r="AF32" s="27"/>
      <c r="AG32" s="26"/>
      <c r="AH32" s="60">
        <f t="shared" ref="AH32" ca="1" si="95">J32</f>
        <v>1</v>
      </c>
      <c r="AI32" s="27">
        <f t="shared" ref="AI32" si="96">AD32+10</f>
        <v>24</v>
      </c>
      <c r="AJ32" s="26"/>
      <c r="AK32" s="27"/>
      <c r="AL32" s="26"/>
      <c r="AM32" s="59">
        <f t="shared" ref="AM32" ca="1" si="97">O32</f>
        <v>2</v>
      </c>
      <c r="AN32" s="36">
        <f t="shared" ref="AN32" si="98">AI32+10</f>
        <v>34</v>
      </c>
      <c r="AO32" s="26"/>
      <c r="AP32" s="27"/>
      <c r="AQ32" s="26"/>
      <c r="AR32" s="60">
        <f t="shared" ref="AR32" ca="1" si="99">T32</f>
        <v>1</v>
      </c>
    </row>
    <row r="33" spans="1:44" ht="16.5" customHeight="1" x14ac:dyDescent="0.25">
      <c r="A33" s="38">
        <f ca="1">VLOOKUP(A32,Seed3!$A:$G,3,FALSE)</f>
        <v>6</v>
      </c>
      <c r="B33" s="39" t="s">
        <v>4619</v>
      </c>
      <c r="C33" s="40">
        <f ca="1">VLOOKUP(A32,Seed3!$A:$G,5,FALSE)</f>
        <v>2</v>
      </c>
      <c r="D33" s="41" t="s">
        <v>4620</v>
      </c>
      <c r="E33" s="41">
        <f ca="1">A33*C33</f>
        <v>12</v>
      </c>
      <c r="F33" s="38">
        <f ca="1">VLOOKUP(F32,Seed3!$A:$G,3,FALSE)</f>
        <v>6</v>
      </c>
      <c r="G33" s="39" t="s">
        <v>4619</v>
      </c>
      <c r="H33" s="40">
        <f ca="1">VLOOKUP(F32,Seed3!$A:$G,5,FALSE)</f>
        <v>5</v>
      </c>
      <c r="I33" s="41" t="s">
        <v>4620</v>
      </c>
      <c r="J33" s="42">
        <f ca="1">F33*H33</f>
        <v>30</v>
      </c>
      <c r="K33" s="40">
        <f ca="1">VLOOKUP(K32,Seed3!$A:$G,3,FALSE)</f>
        <v>8</v>
      </c>
      <c r="L33" s="39" t="s">
        <v>4619</v>
      </c>
      <c r="M33" s="40">
        <f ca="1">VLOOKUP(K32,Seed3!$A:$G,5,FALSE)</f>
        <v>9</v>
      </c>
      <c r="N33" s="41" t="s">
        <v>4620</v>
      </c>
      <c r="O33" s="41">
        <f t="shared" ref="O33" ca="1" si="100">K33*M33</f>
        <v>72</v>
      </c>
      <c r="P33" s="38">
        <f ca="1">VLOOKUP(P32,Seed3!$A:$G,3,FALSE)</f>
        <v>8</v>
      </c>
      <c r="Q33" s="39" t="s">
        <v>4619</v>
      </c>
      <c r="R33" s="40">
        <f ca="1">VLOOKUP(P32,Seed3!$A:$G,5,FALSE)</f>
        <v>3</v>
      </c>
      <c r="S33" s="41" t="s">
        <v>4620</v>
      </c>
      <c r="T33" s="42">
        <f ca="1">P33*R33</f>
        <v>24</v>
      </c>
      <c r="Y33" s="38">
        <f ca="1">VLOOKUP(Y32,Seed3!$A:$G,3,FALSE)</f>
        <v>6</v>
      </c>
      <c r="Z33" s="39" t="s">
        <v>4619</v>
      </c>
      <c r="AA33" s="40">
        <f ca="1">VLOOKUP(Y32,Seed3!$A:$G,5,FALSE)</f>
        <v>2</v>
      </c>
      <c r="AB33" s="41" t="s">
        <v>4620</v>
      </c>
      <c r="AC33" s="41">
        <f t="shared" ref="AC33" ca="1" si="101">Y33*AA33</f>
        <v>12</v>
      </c>
      <c r="AD33" s="38">
        <f ca="1">VLOOKUP(AD32,Seed3!$A:$G,3,FALSE)</f>
        <v>6</v>
      </c>
      <c r="AE33" s="39" t="s">
        <v>4619</v>
      </c>
      <c r="AF33" s="40">
        <f ca="1">VLOOKUP(AD32,Seed3!$A:$G,5,FALSE)</f>
        <v>5</v>
      </c>
      <c r="AG33" s="41" t="s">
        <v>4620</v>
      </c>
      <c r="AH33" s="42">
        <f t="shared" ref="AH33" ca="1" si="102">AD33*AF33</f>
        <v>30</v>
      </c>
      <c r="AI33" s="40">
        <f ca="1">VLOOKUP(AI32,Seed3!$A:$G,3,FALSE)</f>
        <v>8</v>
      </c>
      <c r="AJ33" s="39" t="s">
        <v>4619</v>
      </c>
      <c r="AK33" s="40">
        <f ca="1">VLOOKUP(AI32,Seed3!$A:$G,5,FALSE)</f>
        <v>9</v>
      </c>
      <c r="AL33" s="41" t="s">
        <v>4620</v>
      </c>
      <c r="AM33" s="41">
        <f t="shared" ref="AM33" ca="1" si="103">AI33*AK33</f>
        <v>72</v>
      </c>
      <c r="AN33" s="38">
        <f ca="1">VLOOKUP(AN32,Seed3!$A:$G,3,FALSE)</f>
        <v>8</v>
      </c>
      <c r="AO33" s="39" t="s">
        <v>4619</v>
      </c>
      <c r="AP33" s="40">
        <f ca="1">VLOOKUP(AN32,Seed3!$A:$G,5,FALSE)</f>
        <v>3</v>
      </c>
      <c r="AQ33" s="41" t="s">
        <v>4620</v>
      </c>
      <c r="AR33" s="42">
        <f t="shared" ref="AR33" ca="1" si="104">AN33*AP33</f>
        <v>24</v>
      </c>
    </row>
    <row r="34" spans="1:44" ht="9.9499999999999993" customHeight="1" x14ac:dyDescent="0.25">
      <c r="A34" s="36">
        <v>5</v>
      </c>
      <c r="B34" s="27"/>
      <c r="C34" s="27"/>
      <c r="D34" s="27"/>
      <c r="E34" s="59">
        <f ca="1">RANDBETWEEN(1,3)</f>
        <v>3</v>
      </c>
      <c r="F34" s="36">
        <f>A34+10</f>
        <v>15</v>
      </c>
      <c r="G34" s="26"/>
      <c r="H34" s="27"/>
      <c r="I34" s="26"/>
      <c r="J34" s="60">
        <f ca="1">RANDBETWEEN(1,3)</f>
        <v>3</v>
      </c>
      <c r="K34" s="27">
        <f t="shared" ref="K34" si="105">F34+10</f>
        <v>25</v>
      </c>
      <c r="L34" s="26"/>
      <c r="M34" s="27"/>
      <c r="N34" s="26"/>
      <c r="O34" s="59">
        <f t="shared" ref="O34" ca="1" si="106">RANDBETWEEN(1,3)</f>
        <v>3</v>
      </c>
      <c r="P34" s="36">
        <f t="shared" ref="P34" si="107">K34+10</f>
        <v>35</v>
      </c>
      <c r="Q34" s="26"/>
      <c r="R34" s="27"/>
      <c r="S34" s="26"/>
      <c r="T34" s="60">
        <f t="shared" ref="T34" ca="1" si="108">RANDBETWEEN(1,3)</f>
        <v>1</v>
      </c>
      <c r="Y34" s="36">
        <v>5</v>
      </c>
      <c r="Z34" s="27"/>
      <c r="AA34" s="27"/>
      <c r="AB34" s="27"/>
      <c r="AC34" s="59">
        <f t="shared" ref="AC34" ca="1" si="109">E34</f>
        <v>3</v>
      </c>
      <c r="AD34" s="36">
        <f>Y34+10</f>
        <v>15</v>
      </c>
      <c r="AE34" s="26"/>
      <c r="AF34" s="27"/>
      <c r="AG34" s="26"/>
      <c r="AH34" s="60">
        <f t="shared" ref="AH34" ca="1" si="110">J34</f>
        <v>3</v>
      </c>
      <c r="AI34" s="27">
        <f t="shared" ref="AI34" si="111">AD34+10</f>
        <v>25</v>
      </c>
      <c r="AJ34" s="26"/>
      <c r="AK34" s="27"/>
      <c r="AL34" s="26"/>
      <c r="AM34" s="59">
        <f t="shared" ref="AM34" ca="1" si="112">O34</f>
        <v>3</v>
      </c>
      <c r="AN34" s="36">
        <f t="shared" ref="AN34" si="113">AI34+10</f>
        <v>35</v>
      </c>
      <c r="AO34" s="26"/>
      <c r="AP34" s="27"/>
      <c r="AQ34" s="26"/>
      <c r="AR34" s="60">
        <f t="shared" ref="AR34" ca="1" si="114">T34</f>
        <v>1</v>
      </c>
    </row>
    <row r="35" spans="1:44" ht="16.5" customHeight="1" x14ac:dyDescent="0.25">
      <c r="A35" s="38">
        <f ca="1">VLOOKUP(A34,Seed3!$A:$G,3,FALSE)</f>
        <v>7</v>
      </c>
      <c r="B35" s="39" t="s">
        <v>4619</v>
      </c>
      <c r="C35" s="40">
        <f ca="1">VLOOKUP(A34,Seed3!$A:$G,5,FALSE)</f>
        <v>3</v>
      </c>
      <c r="D35" s="41" t="s">
        <v>4620</v>
      </c>
      <c r="E35" s="41">
        <f ca="1">A35*C35</f>
        <v>21</v>
      </c>
      <c r="F35" s="38">
        <f ca="1">VLOOKUP(F34,Seed3!$A:$G,3,FALSE)</f>
        <v>8</v>
      </c>
      <c r="G35" s="39" t="s">
        <v>4619</v>
      </c>
      <c r="H35" s="40">
        <f ca="1">VLOOKUP(F34,Seed3!$A:$G,5,FALSE)</f>
        <v>10</v>
      </c>
      <c r="I35" s="41" t="s">
        <v>4620</v>
      </c>
      <c r="J35" s="42">
        <f ca="1">F35*H35</f>
        <v>80</v>
      </c>
      <c r="K35" s="40">
        <f ca="1">VLOOKUP(K34,Seed3!$A:$G,3,FALSE)</f>
        <v>6</v>
      </c>
      <c r="L35" s="39" t="s">
        <v>4619</v>
      </c>
      <c r="M35" s="40">
        <f ca="1">VLOOKUP(K34,Seed3!$A:$G,5,FALSE)</f>
        <v>8</v>
      </c>
      <c r="N35" s="41" t="s">
        <v>4620</v>
      </c>
      <c r="O35" s="41">
        <f t="shared" ref="O35" ca="1" si="115">K35*M35</f>
        <v>48</v>
      </c>
      <c r="P35" s="38">
        <f ca="1">VLOOKUP(P34,Seed3!$A:$G,3,FALSE)</f>
        <v>9</v>
      </c>
      <c r="Q35" s="39" t="s">
        <v>4619</v>
      </c>
      <c r="R35" s="40">
        <f ca="1">VLOOKUP(P34,Seed3!$A:$G,5,FALSE)</f>
        <v>5</v>
      </c>
      <c r="S35" s="41" t="s">
        <v>4620</v>
      </c>
      <c r="T35" s="42">
        <f ca="1">P35*R35</f>
        <v>45</v>
      </c>
      <c r="Y35" s="38">
        <f ca="1">VLOOKUP(Y34,Seed3!$A:$G,3,FALSE)</f>
        <v>7</v>
      </c>
      <c r="Z35" s="39" t="s">
        <v>4619</v>
      </c>
      <c r="AA35" s="40">
        <f ca="1">VLOOKUP(Y34,Seed3!$A:$G,5,FALSE)</f>
        <v>3</v>
      </c>
      <c r="AB35" s="41" t="s">
        <v>4620</v>
      </c>
      <c r="AC35" s="41">
        <f t="shared" ref="AC35" ca="1" si="116">Y35*AA35</f>
        <v>21</v>
      </c>
      <c r="AD35" s="38">
        <f ca="1">VLOOKUP(AD34,Seed3!$A:$G,3,FALSE)</f>
        <v>8</v>
      </c>
      <c r="AE35" s="39" t="s">
        <v>4619</v>
      </c>
      <c r="AF35" s="40">
        <f ca="1">VLOOKUP(AD34,Seed3!$A:$G,5,FALSE)</f>
        <v>10</v>
      </c>
      <c r="AG35" s="41" t="s">
        <v>4620</v>
      </c>
      <c r="AH35" s="42">
        <f t="shared" ref="AH35" ca="1" si="117">AD35*AF35</f>
        <v>80</v>
      </c>
      <c r="AI35" s="40">
        <f ca="1">VLOOKUP(AI34,Seed3!$A:$G,3,FALSE)</f>
        <v>6</v>
      </c>
      <c r="AJ35" s="39" t="s">
        <v>4619</v>
      </c>
      <c r="AK35" s="40">
        <f ca="1">VLOOKUP(AI34,Seed3!$A:$G,5,FALSE)</f>
        <v>8</v>
      </c>
      <c r="AL35" s="41" t="s">
        <v>4620</v>
      </c>
      <c r="AM35" s="41">
        <f t="shared" ref="AM35" ca="1" si="118">AI35*AK35</f>
        <v>48</v>
      </c>
      <c r="AN35" s="38">
        <f ca="1">VLOOKUP(AN34,Seed3!$A:$G,3,FALSE)</f>
        <v>9</v>
      </c>
      <c r="AO35" s="39" t="s">
        <v>4619</v>
      </c>
      <c r="AP35" s="40">
        <f ca="1">VLOOKUP(AN34,Seed3!$A:$G,5,FALSE)</f>
        <v>5</v>
      </c>
      <c r="AQ35" s="41" t="s">
        <v>4620</v>
      </c>
      <c r="AR35" s="42">
        <f t="shared" ref="AR35" ca="1" si="119">AN35*AP35</f>
        <v>45</v>
      </c>
    </row>
    <row r="36" spans="1:44" ht="9.9499999999999993" customHeight="1" x14ac:dyDescent="0.25">
      <c r="A36" s="61"/>
      <c r="B36" s="62"/>
      <c r="C36" s="63"/>
      <c r="D36" s="64"/>
      <c r="E36" s="65">
        <f ca="1">RANDBETWEEN(1,3)</f>
        <v>3</v>
      </c>
      <c r="F36" s="61"/>
      <c r="G36" s="66"/>
      <c r="H36" s="63"/>
      <c r="I36" s="67"/>
      <c r="J36" s="68"/>
      <c r="K36" s="63"/>
      <c r="L36" s="66"/>
      <c r="M36" s="63"/>
      <c r="N36" s="67"/>
      <c r="O36" s="64"/>
      <c r="P36" s="61"/>
      <c r="Q36" s="66"/>
      <c r="R36" s="63"/>
      <c r="S36" s="67"/>
      <c r="T36" s="68"/>
      <c r="Y36" s="61"/>
      <c r="Z36" s="62"/>
      <c r="AA36" s="63"/>
      <c r="AB36" s="64"/>
      <c r="AC36" s="65">
        <f ca="1">RANDBETWEEN(1,3)</f>
        <v>1</v>
      </c>
      <c r="AD36" s="61"/>
      <c r="AE36" s="66"/>
      <c r="AF36" s="63"/>
      <c r="AG36" s="67"/>
      <c r="AH36" s="68"/>
      <c r="AI36" s="63"/>
      <c r="AJ36" s="66"/>
      <c r="AK36" s="63"/>
      <c r="AL36" s="67"/>
      <c r="AM36" s="64"/>
      <c r="AN36" s="61"/>
      <c r="AO36" s="66"/>
      <c r="AP36" s="63"/>
      <c r="AQ36" s="67"/>
      <c r="AR36" s="68"/>
    </row>
    <row r="37" spans="1:44" ht="9.9499999999999993" customHeight="1" x14ac:dyDescent="0.25">
      <c r="A37" s="69">
        <v>1</v>
      </c>
      <c r="B37" s="70"/>
      <c r="C37" s="70"/>
      <c r="D37" s="70"/>
      <c r="E37" s="70"/>
      <c r="F37" s="69">
        <f>A37+10</f>
        <v>11</v>
      </c>
      <c r="G37" s="71"/>
      <c r="H37" s="70"/>
      <c r="I37" s="71"/>
      <c r="J37" s="72">
        <f ca="1">RANDBETWEEN(1,3)</f>
        <v>1</v>
      </c>
      <c r="K37" s="70">
        <f t="shared" ref="K37" si="120">F37+10</f>
        <v>21</v>
      </c>
      <c r="L37" s="71"/>
      <c r="M37" s="70"/>
      <c r="N37" s="71"/>
      <c r="O37" s="73">
        <f t="shared" ref="O37" ca="1" si="121">RANDBETWEEN(1,3)</f>
        <v>3</v>
      </c>
      <c r="P37" s="69">
        <f t="shared" ref="P37" si="122">K37+10</f>
        <v>31</v>
      </c>
      <c r="Q37" s="71"/>
      <c r="R37" s="70"/>
      <c r="S37" s="71"/>
      <c r="T37" s="72">
        <f t="shared" ref="T37" ca="1" si="123">RANDBETWEEN(1,3)</f>
        <v>2</v>
      </c>
      <c r="Y37" s="69">
        <v>1</v>
      </c>
      <c r="Z37" s="70"/>
      <c r="AA37" s="70"/>
      <c r="AB37" s="70"/>
      <c r="AC37" s="70">
        <f>E37</f>
        <v>0</v>
      </c>
      <c r="AD37" s="69">
        <f>Y37+10</f>
        <v>11</v>
      </c>
      <c r="AE37" s="71"/>
      <c r="AF37" s="70"/>
      <c r="AG37" s="71"/>
      <c r="AH37" s="74">
        <f ca="1">J37</f>
        <v>1</v>
      </c>
      <c r="AI37" s="70">
        <f t="shared" ref="AI37" si="124">AD37+10</f>
        <v>21</v>
      </c>
      <c r="AJ37" s="71"/>
      <c r="AK37" s="70"/>
      <c r="AL37" s="71"/>
      <c r="AM37" s="70">
        <f ca="1">O37</f>
        <v>3</v>
      </c>
      <c r="AN37" s="69">
        <f t="shared" ref="AN37" si="125">AI37+10</f>
        <v>31</v>
      </c>
      <c r="AO37" s="71"/>
      <c r="AP37" s="70"/>
      <c r="AQ37" s="71"/>
      <c r="AR37" s="74">
        <f ca="1">T37</f>
        <v>2</v>
      </c>
    </row>
    <row r="38" spans="1:44" ht="16.5" customHeight="1" x14ac:dyDescent="0.25">
      <c r="A38" s="38">
        <f ca="1">VLOOKUP(A37,Seed3!$A:$G,3,FALSE)</f>
        <v>8</v>
      </c>
      <c r="B38" s="39" t="s">
        <v>4619</v>
      </c>
      <c r="C38" s="40">
        <f ca="1">VLOOKUP(A37,Seed3!$A:$G,5,FALSE)</f>
        <v>7</v>
      </c>
      <c r="D38" s="41" t="s">
        <v>4620</v>
      </c>
      <c r="E38" s="41">
        <f ca="1">A38*C38</f>
        <v>56</v>
      </c>
      <c r="F38" s="38">
        <f ca="1">VLOOKUP(F37,Seed3!$A:$G,3,FALSE)</f>
        <v>8</v>
      </c>
      <c r="G38" s="39" t="s">
        <v>4619</v>
      </c>
      <c r="H38" s="40">
        <f ca="1">VLOOKUP(F37,Seed3!$A:$G,5,FALSE)</f>
        <v>5</v>
      </c>
      <c r="I38" s="41" t="s">
        <v>4620</v>
      </c>
      <c r="J38" s="42">
        <f ca="1">F38*H38</f>
        <v>40</v>
      </c>
      <c r="K38" s="40">
        <f ca="1">VLOOKUP(K37,Seed3!$A:$G,3,FALSE)</f>
        <v>6</v>
      </c>
      <c r="L38" s="39" t="s">
        <v>4619</v>
      </c>
      <c r="M38" s="40">
        <f ca="1">VLOOKUP(K37,Seed3!$A:$G,5,FALSE)</f>
        <v>9</v>
      </c>
      <c r="N38" s="41" t="s">
        <v>4620</v>
      </c>
      <c r="O38" s="41">
        <f t="shared" ref="O38" ca="1" si="126">K38*M38</f>
        <v>54</v>
      </c>
      <c r="P38" s="38">
        <f ca="1">VLOOKUP(P37,Seed3!$A:$G,3,FALSE)</f>
        <v>7</v>
      </c>
      <c r="Q38" s="39" t="s">
        <v>4619</v>
      </c>
      <c r="R38" s="40">
        <f ca="1">VLOOKUP(P37,Seed3!$A:$G,5,FALSE)</f>
        <v>2</v>
      </c>
      <c r="S38" s="41" t="s">
        <v>4620</v>
      </c>
      <c r="T38" s="42">
        <f ca="1">P38*R38</f>
        <v>14</v>
      </c>
      <c r="Y38" s="38">
        <f ca="1">VLOOKUP(Y37,Seed3!$A:$G,3,FALSE)</f>
        <v>8</v>
      </c>
      <c r="Z38" s="39" t="s">
        <v>4619</v>
      </c>
      <c r="AA38" s="40">
        <f ca="1">VLOOKUP(Y37,Seed3!$A:$G,5,FALSE)</f>
        <v>7</v>
      </c>
      <c r="AB38" s="41" t="s">
        <v>4620</v>
      </c>
      <c r="AC38" s="41">
        <f ca="1">Y38*AA38</f>
        <v>56</v>
      </c>
      <c r="AD38" s="38">
        <f ca="1">VLOOKUP(AD37,Seed3!$A:$G,3,FALSE)</f>
        <v>8</v>
      </c>
      <c r="AE38" s="39" t="s">
        <v>4619</v>
      </c>
      <c r="AF38" s="40">
        <f ca="1">VLOOKUP(AD37,Seed3!$A:$G,5,FALSE)</f>
        <v>5</v>
      </c>
      <c r="AG38" s="41" t="s">
        <v>4620</v>
      </c>
      <c r="AH38" s="42">
        <f ca="1">AD38*AF38</f>
        <v>40</v>
      </c>
      <c r="AI38" s="40">
        <f ca="1">VLOOKUP(AI37,Seed3!$A:$G,3,FALSE)</f>
        <v>6</v>
      </c>
      <c r="AJ38" s="39" t="s">
        <v>4619</v>
      </c>
      <c r="AK38" s="40">
        <f ca="1">VLOOKUP(AI37,Seed3!$A:$G,5,FALSE)</f>
        <v>9</v>
      </c>
      <c r="AL38" s="41" t="s">
        <v>4620</v>
      </c>
      <c r="AM38" s="41">
        <f ca="1">AI38*AK38</f>
        <v>54</v>
      </c>
      <c r="AN38" s="38">
        <f ca="1">VLOOKUP(AN37,Seed3!$A:$G,3,FALSE)</f>
        <v>7</v>
      </c>
      <c r="AO38" s="39" t="s">
        <v>4619</v>
      </c>
      <c r="AP38" s="40">
        <f ca="1">VLOOKUP(AN37,Seed3!$A:$G,5,FALSE)</f>
        <v>2</v>
      </c>
      <c r="AQ38" s="41" t="s">
        <v>4620</v>
      </c>
      <c r="AR38" s="42">
        <f ca="1">AN38*AP38</f>
        <v>14</v>
      </c>
    </row>
    <row r="39" spans="1:44" ht="9.9499999999999993" customHeight="1" x14ac:dyDescent="0.25">
      <c r="A39" s="36">
        <v>2</v>
      </c>
      <c r="B39" s="27"/>
      <c r="C39" s="27"/>
      <c r="D39" s="27"/>
      <c r="E39" s="59">
        <f ca="1">RANDBETWEEN(1,3)</f>
        <v>1</v>
      </c>
      <c r="F39" s="36">
        <f>A39+10</f>
        <v>12</v>
      </c>
      <c r="G39" s="26"/>
      <c r="H39" s="27"/>
      <c r="I39" s="26"/>
      <c r="J39" s="60">
        <f ca="1">RANDBETWEEN(1,3)</f>
        <v>1</v>
      </c>
      <c r="K39" s="27">
        <f t="shared" ref="K39" si="127">F39+10</f>
        <v>22</v>
      </c>
      <c r="L39" s="26"/>
      <c r="M39" s="27"/>
      <c r="N39" s="26"/>
      <c r="O39" s="59">
        <f t="shared" ref="O39" ca="1" si="128">RANDBETWEEN(1,3)</f>
        <v>2</v>
      </c>
      <c r="P39" s="36">
        <f t="shared" ref="P39" si="129">K39+10</f>
        <v>32</v>
      </c>
      <c r="Q39" s="26"/>
      <c r="R39" s="27"/>
      <c r="S39" s="26"/>
      <c r="T39" s="60">
        <f t="shared" ref="T39" ca="1" si="130">RANDBETWEEN(1,3)</f>
        <v>3</v>
      </c>
      <c r="Y39" s="36">
        <v>2</v>
      </c>
      <c r="Z39" s="27"/>
      <c r="AA39" s="27"/>
      <c r="AB39" s="27"/>
      <c r="AC39" s="59">
        <f ca="1">E39</f>
        <v>1</v>
      </c>
      <c r="AD39" s="36">
        <f>Y39+10</f>
        <v>12</v>
      </c>
      <c r="AE39" s="26"/>
      <c r="AF39" s="27"/>
      <c r="AG39" s="26"/>
      <c r="AH39" s="60">
        <f ca="1">J39</f>
        <v>1</v>
      </c>
      <c r="AI39" s="27">
        <f t="shared" ref="AI39" si="131">AD39+10</f>
        <v>22</v>
      </c>
      <c r="AJ39" s="26"/>
      <c r="AK39" s="27"/>
      <c r="AL39" s="26"/>
      <c r="AM39" s="59">
        <f ca="1">O39</f>
        <v>2</v>
      </c>
      <c r="AN39" s="36">
        <f t="shared" ref="AN39" si="132">AI39+10</f>
        <v>32</v>
      </c>
      <c r="AO39" s="26"/>
      <c r="AP39" s="27"/>
      <c r="AQ39" s="26"/>
      <c r="AR39" s="60">
        <f ca="1">T39</f>
        <v>3</v>
      </c>
    </row>
    <row r="40" spans="1:44" ht="16.5" customHeight="1" x14ac:dyDescent="0.25">
      <c r="A40" s="38">
        <f ca="1">VLOOKUP(A39,Seed3!$A:$G,3,FALSE)</f>
        <v>6</v>
      </c>
      <c r="B40" s="39" t="s">
        <v>4619</v>
      </c>
      <c r="C40" s="40">
        <f ca="1">VLOOKUP(A39,Seed3!$A:$G,5,FALSE)</f>
        <v>10</v>
      </c>
      <c r="D40" s="41" t="s">
        <v>4625</v>
      </c>
      <c r="E40" s="41">
        <f ca="1">A40*C40</f>
        <v>60</v>
      </c>
      <c r="F40" s="38">
        <f ca="1">VLOOKUP(F39,Seed3!$A:$G,3,FALSE)</f>
        <v>8</v>
      </c>
      <c r="G40" s="39" t="s">
        <v>4619</v>
      </c>
      <c r="H40" s="40">
        <f ca="1">VLOOKUP(F39,Seed3!$A:$G,5,FALSE)</f>
        <v>2</v>
      </c>
      <c r="I40" s="41" t="s">
        <v>4625</v>
      </c>
      <c r="J40" s="42">
        <f ca="1">F40*H40</f>
        <v>16</v>
      </c>
      <c r="K40" s="40">
        <f ca="1">VLOOKUP(K39,Seed3!$A:$G,3,FALSE)</f>
        <v>9</v>
      </c>
      <c r="L40" s="39" t="s">
        <v>4619</v>
      </c>
      <c r="M40" s="40">
        <f ca="1">VLOOKUP(K39,Seed3!$A:$G,5,FALSE)</f>
        <v>6</v>
      </c>
      <c r="N40" s="41" t="s">
        <v>4625</v>
      </c>
      <c r="O40" s="41">
        <f t="shared" ref="O40" ca="1" si="133">K40*M40</f>
        <v>54</v>
      </c>
      <c r="P40" s="38">
        <f ca="1">VLOOKUP(P39,Seed3!$A:$G,3,FALSE)</f>
        <v>6</v>
      </c>
      <c r="Q40" s="39" t="s">
        <v>4619</v>
      </c>
      <c r="R40" s="40">
        <f ca="1">VLOOKUP(P39,Seed3!$A:$G,5,FALSE)</f>
        <v>1</v>
      </c>
      <c r="S40" s="41" t="s">
        <v>4625</v>
      </c>
      <c r="T40" s="42">
        <f ca="1">P40*R40</f>
        <v>6</v>
      </c>
      <c r="Y40" s="38">
        <f ca="1">VLOOKUP(Y39,Seed3!$A:$G,3,FALSE)</f>
        <v>6</v>
      </c>
      <c r="Z40" s="39" t="s">
        <v>4619</v>
      </c>
      <c r="AA40" s="40">
        <f ca="1">VLOOKUP(Y39,Seed3!$A:$G,5,FALSE)</f>
        <v>10</v>
      </c>
      <c r="AB40" s="41" t="s">
        <v>4625</v>
      </c>
      <c r="AC40" s="41">
        <f ca="1">Y40*AA40</f>
        <v>60</v>
      </c>
      <c r="AD40" s="38">
        <f ca="1">VLOOKUP(AD39,Seed3!$A:$G,3,FALSE)</f>
        <v>8</v>
      </c>
      <c r="AE40" s="39" t="s">
        <v>4619</v>
      </c>
      <c r="AF40" s="40">
        <f ca="1">VLOOKUP(AD39,Seed3!$A:$G,5,FALSE)</f>
        <v>2</v>
      </c>
      <c r="AG40" s="41" t="s">
        <v>4625</v>
      </c>
      <c r="AH40" s="42">
        <f ca="1">AD40*AF40</f>
        <v>16</v>
      </c>
      <c r="AI40" s="40">
        <f ca="1">VLOOKUP(AI39,Seed3!$A:$G,3,FALSE)</f>
        <v>9</v>
      </c>
      <c r="AJ40" s="39" t="s">
        <v>4619</v>
      </c>
      <c r="AK40" s="40">
        <f ca="1">VLOOKUP(AI39,Seed3!$A:$G,5,FALSE)</f>
        <v>6</v>
      </c>
      <c r="AL40" s="41" t="s">
        <v>4625</v>
      </c>
      <c r="AM40" s="41">
        <f ca="1">AI40*AK40</f>
        <v>54</v>
      </c>
      <c r="AN40" s="38">
        <f ca="1">VLOOKUP(AN39,Seed3!$A:$G,3,FALSE)</f>
        <v>6</v>
      </c>
      <c r="AO40" s="39" t="s">
        <v>4619</v>
      </c>
      <c r="AP40" s="40">
        <f ca="1">VLOOKUP(AN39,Seed3!$A:$G,5,FALSE)</f>
        <v>1</v>
      </c>
      <c r="AQ40" s="41" t="s">
        <v>4625</v>
      </c>
      <c r="AR40" s="42">
        <f ca="1">AN40*AP40</f>
        <v>6</v>
      </c>
    </row>
    <row r="41" spans="1:44" ht="9.9499999999999993" customHeight="1" x14ac:dyDescent="0.25">
      <c r="A41" s="36">
        <v>3</v>
      </c>
      <c r="B41" s="27"/>
      <c r="C41" s="27"/>
      <c r="D41" s="27"/>
      <c r="E41" s="59">
        <f ca="1">RANDBETWEEN(1,3)</f>
        <v>1</v>
      </c>
      <c r="F41" s="36">
        <f>A41+10</f>
        <v>13</v>
      </c>
      <c r="G41" s="26"/>
      <c r="H41" s="27"/>
      <c r="I41" s="26"/>
      <c r="J41" s="60">
        <f ca="1">RANDBETWEEN(1,3)</f>
        <v>3</v>
      </c>
      <c r="K41" s="27">
        <f t="shared" ref="K41" si="134">F41+10</f>
        <v>23</v>
      </c>
      <c r="L41" s="26"/>
      <c r="M41" s="27"/>
      <c r="N41" s="26"/>
      <c r="O41" s="59">
        <f t="shared" ref="O41" ca="1" si="135">RANDBETWEEN(1,3)</f>
        <v>1</v>
      </c>
      <c r="P41" s="36">
        <f t="shared" ref="P41" si="136">K41+10</f>
        <v>33</v>
      </c>
      <c r="Q41" s="26"/>
      <c r="R41" s="27"/>
      <c r="S41" s="26"/>
      <c r="T41" s="60">
        <f t="shared" ref="T41" ca="1" si="137">RANDBETWEEN(1,3)</f>
        <v>3</v>
      </c>
      <c r="Y41" s="36">
        <v>3</v>
      </c>
      <c r="Z41" s="27"/>
      <c r="AA41" s="27"/>
      <c r="AB41" s="27"/>
      <c r="AC41" s="59">
        <f ca="1">E41</f>
        <v>1</v>
      </c>
      <c r="AD41" s="36">
        <f>Y41+10</f>
        <v>13</v>
      </c>
      <c r="AE41" s="26"/>
      <c r="AF41" s="27"/>
      <c r="AG41" s="26"/>
      <c r="AH41" s="60">
        <f ca="1">J41</f>
        <v>3</v>
      </c>
      <c r="AI41" s="27">
        <f t="shared" ref="AI41" si="138">AD41+10</f>
        <v>23</v>
      </c>
      <c r="AJ41" s="26"/>
      <c r="AK41" s="27"/>
      <c r="AL41" s="26"/>
      <c r="AM41" s="59">
        <f ca="1">O41</f>
        <v>1</v>
      </c>
      <c r="AN41" s="36">
        <f t="shared" ref="AN41" si="139">AI41+10</f>
        <v>33</v>
      </c>
      <c r="AO41" s="26"/>
      <c r="AP41" s="27"/>
      <c r="AQ41" s="26"/>
      <c r="AR41" s="60">
        <f ca="1">T41</f>
        <v>3</v>
      </c>
    </row>
    <row r="42" spans="1:44" ht="16.5" customHeight="1" x14ac:dyDescent="0.25">
      <c r="A42" s="38">
        <f ca="1">VLOOKUP(A41,Seed3!$A:$G,3,FALSE)</f>
        <v>7</v>
      </c>
      <c r="B42" s="39" t="s">
        <v>4619</v>
      </c>
      <c r="C42" s="40">
        <f ca="1">VLOOKUP(A41,Seed3!$A:$G,5,FALSE)</f>
        <v>7</v>
      </c>
      <c r="D42" s="41" t="s">
        <v>4620</v>
      </c>
      <c r="E42" s="41">
        <f ca="1">A42*C42</f>
        <v>49</v>
      </c>
      <c r="F42" s="38">
        <f ca="1">VLOOKUP(F41,Seed3!$A:$G,3,FALSE)</f>
        <v>9</v>
      </c>
      <c r="G42" s="39" t="s">
        <v>4619</v>
      </c>
      <c r="H42" s="40">
        <f ca="1">VLOOKUP(F41,Seed3!$A:$G,5,FALSE)</f>
        <v>8</v>
      </c>
      <c r="I42" s="41" t="s">
        <v>4620</v>
      </c>
      <c r="J42" s="42">
        <f ca="1">F42*H42</f>
        <v>72</v>
      </c>
      <c r="K42" s="40">
        <f ca="1">VLOOKUP(K41,Seed3!$A:$G,3,FALSE)</f>
        <v>9</v>
      </c>
      <c r="L42" s="39" t="s">
        <v>4619</v>
      </c>
      <c r="M42" s="40">
        <f ca="1">VLOOKUP(K41,Seed3!$A:$G,5,FALSE)</f>
        <v>3</v>
      </c>
      <c r="N42" s="41" t="s">
        <v>4620</v>
      </c>
      <c r="O42" s="41">
        <f t="shared" ref="O42" ca="1" si="140">K42*M42</f>
        <v>27</v>
      </c>
      <c r="P42" s="38">
        <f ca="1">VLOOKUP(P41,Seed3!$A:$G,3,FALSE)</f>
        <v>7</v>
      </c>
      <c r="Q42" s="39" t="s">
        <v>4619</v>
      </c>
      <c r="R42" s="40">
        <f ca="1">VLOOKUP(P41,Seed3!$A:$G,5,FALSE)</f>
        <v>4</v>
      </c>
      <c r="S42" s="41" t="s">
        <v>4620</v>
      </c>
      <c r="T42" s="42">
        <f ca="1">P42*R42</f>
        <v>28</v>
      </c>
      <c r="Y42" s="38">
        <f ca="1">VLOOKUP(Y41,Seed3!$A:$G,3,FALSE)</f>
        <v>7</v>
      </c>
      <c r="Z42" s="39" t="s">
        <v>4619</v>
      </c>
      <c r="AA42" s="40">
        <f ca="1">VLOOKUP(Y41,Seed3!$A:$G,5,FALSE)</f>
        <v>7</v>
      </c>
      <c r="AB42" s="41" t="s">
        <v>4620</v>
      </c>
      <c r="AC42" s="41">
        <f ca="1">Y42*AA42</f>
        <v>49</v>
      </c>
      <c r="AD42" s="38">
        <f ca="1">VLOOKUP(AD41,Seed3!$A:$G,3,FALSE)</f>
        <v>9</v>
      </c>
      <c r="AE42" s="39" t="s">
        <v>4619</v>
      </c>
      <c r="AF42" s="40">
        <f ca="1">VLOOKUP(AD41,Seed3!$A:$G,5,FALSE)</f>
        <v>8</v>
      </c>
      <c r="AG42" s="41" t="s">
        <v>4620</v>
      </c>
      <c r="AH42" s="42">
        <f ca="1">AD42*AF42</f>
        <v>72</v>
      </c>
      <c r="AI42" s="40">
        <f ca="1">VLOOKUP(AI41,Seed3!$A:$G,3,FALSE)</f>
        <v>9</v>
      </c>
      <c r="AJ42" s="39" t="s">
        <v>4619</v>
      </c>
      <c r="AK42" s="40">
        <f ca="1">VLOOKUP(AI41,Seed3!$A:$G,5,FALSE)</f>
        <v>3</v>
      </c>
      <c r="AL42" s="41" t="s">
        <v>4620</v>
      </c>
      <c r="AM42" s="41">
        <f ca="1">AI42*AK42</f>
        <v>27</v>
      </c>
      <c r="AN42" s="38">
        <f ca="1">VLOOKUP(AN41,Seed3!$A:$G,3,FALSE)</f>
        <v>7</v>
      </c>
      <c r="AO42" s="39" t="s">
        <v>4619</v>
      </c>
      <c r="AP42" s="40">
        <f ca="1">VLOOKUP(AN41,Seed3!$A:$G,5,FALSE)</f>
        <v>4</v>
      </c>
      <c r="AQ42" s="41" t="s">
        <v>4620</v>
      </c>
      <c r="AR42" s="42">
        <f ca="1">AN42*AP42</f>
        <v>28</v>
      </c>
    </row>
    <row r="43" spans="1:44" ht="9.9499999999999993" customHeight="1" x14ac:dyDescent="0.25">
      <c r="A43" s="36">
        <v>4</v>
      </c>
      <c r="B43" s="27"/>
      <c r="C43" s="27"/>
      <c r="D43" s="27"/>
      <c r="E43" s="59">
        <f ca="1">RANDBETWEEN(1,3)</f>
        <v>3</v>
      </c>
      <c r="F43" s="36">
        <f>A43+10</f>
        <v>14</v>
      </c>
      <c r="G43" s="26"/>
      <c r="H43" s="27"/>
      <c r="I43" s="26"/>
      <c r="J43" s="60">
        <f ca="1">RANDBETWEEN(1,3)</f>
        <v>2</v>
      </c>
      <c r="K43" s="27">
        <f t="shared" ref="K43" si="141">F43+10</f>
        <v>24</v>
      </c>
      <c r="L43" s="26"/>
      <c r="M43" s="27"/>
      <c r="N43" s="26"/>
      <c r="O43" s="59">
        <f t="shared" ref="O43" ca="1" si="142">RANDBETWEEN(1,3)</f>
        <v>1</v>
      </c>
      <c r="P43" s="36">
        <f t="shared" ref="P43" si="143">K43+10</f>
        <v>34</v>
      </c>
      <c r="Q43" s="26"/>
      <c r="R43" s="27"/>
      <c r="S43" s="26"/>
      <c r="T43" s="60">
        <f t="shared" ref="T43" ca="1" si="144">RANDBETWEEN(1,3)</f>
        <v>3</v>
      </c>
      <c r="Y43" s="36">
        <v>4</v>
      </c>
      <c r="Z43" s="27"/>
      <c r="AA43" s="27"/>
      <c r="AB43" s="27"/>
      <c r="AC43" s="59">
        <f ca="1">E43</f>
        <v>3</v>
      </c>
      <c r="AD43" s="36">
        <f>Y43+10</f>
        <v>14</v>
      </c>
      <c r="AE43" s="26"/>
      <c r="AF43" s="27"/>
      <c r="AG43" s="26"/>
      <c r="AH43" s="60">
        <f ca="1">J43</f>
        <v>2</v>
      </c>
      <c r="AI43" s="27">
        <f t="shared" ref="AI43" si="145">AD43+10</f>
        <v>24</v>
      </c>
      <c r="AJ43" s="26"/>
      <c r="AK43" s="27"/>
      <c r="AL43" s="26"/>
      <c r="AM43" s="59">
        <f ca="1">O43</f>
        <v>1</v>
      </c>
      <c r="AN43" s="36">
        <f t="shared" ref="AN43" si="146">AI43+10</f>
        <v>34</v>
      </c>
      <c r="AO43" s="26"/>
      <c r="AP43" s="27"/>
      <c r="AQ43" s="26"/>
      <c r="AR43" s="60">
        <f ca="1">T43</f>
        <v>3</v>
      </c>
    </row>
    <row r="44" spans="1:44" ht="16.5" customHeight="1" x14ac:dyDescent="0.25">
      <c r="A44" s="38">
        <f ca="1">VLOOKUP(A43,Seed3!$A:$G,3,FALSE)</f>
        <v>6</v>
      </c>
      <c r="B44" s="39" t="s">
        <v>4619</v>
      </c>
      <c r="C44" s="40">
        <f ca="1">VLOOKUP(A43,Seed3!$A:$G,5,FALSE)</f>
        <v>2</v>
      </c>
      <c r="D44" s="41" t="s">
        <v>4620</v>
      </c>
      <c r="E44" s="41">
        <f ca="1">A44*C44</f>
        <v>12</v>
      </c>
      <c r="F44" s="38">
        <f ca="1">VLOOKUP(F43,Seed3!$A:$G,3,FALSE)</f>
        <v>6</v>
      </c>
      <c r="G44" s="39" t="s">
        <v>4619</v>
      </c>
      <c r="H44" s="40">
        <f ca="1">VLOOKUP(F43,Seed3!$A:$G,5,FALSE)</f>
        <v>5</v>
      </c>
      <c r="I44" s="41" t="s">
        <v>4620</v>
      </c>
      <c r="J44" s="42">
        <f ca="1">F44*H44</f>
        <v>30</v>
      </c>
      <c r="K44" s="40">
        <f ca="1">VLOOKUP(K43,Seed3!$A:$G,3,FALSE)</f>
        <v>8</v>
      </c>
      <c r="L44" s="39" t="s">
        <v>4619</v>
      </c>
      <c r="M44" s="40">
        <f ca="1">VLOOKUP(K43,Seed3!$A:$G,5,FALSE)</f>
        <v>9</v>
      </c>
      <c r="N44" s="41" t="s">
        <v>4620</v>
      </c>
      <c r="O44" s="41">
        <f t="shared" ref="O44" ca="1" si="147">K44*M44</f>
        <v>72</v>
      </c>
      <c r="P44" s="38">
        <f ca="1">VLOOKUP(P43,Seed3!$A:$G,3,FALSE)</f>
        <v>8</v>
      </c>
      <c r="Q44" s="39" t="s">
        <v>4619</v>
      </c>
      <c r="R44" s="40">
        <f ca="1">VLOOKUP(P43,Seed3!$A:$G,5,FALSE)</f>
        <v>3</v>
      </c>
      <c r="S44" s="41" t="s">
        <v>4620</v>
      </c>
      <c r="T44" s="42">
        <f ca="1">P44*R44</f>
        <v>24</v>
      </c>
      <c r="Y44" s="38">
        <f ca="1">VLOOKUP(Y43,Seed3!$A:$G,3,FALSE)</f>
        <v>6</v>
      </c>
      <c r="Z44" s="39" t="s">
        <v>4619</v>
      </c>
      <c r="AA44" s="40">
        <f ca="1">VLOOKUP(Y43,Seed3!$A:$G,5,FALSE)</f>
        <v>2</v>
      </c>
      <c r="AB44" s="41" t="s">
        <v>4620</v>
      </c>
      <c r="AC44" s="41">
        <f ca="1">Y44*AA44</f>
        <v>12</v>
      </c>
      <c r="AD44" s="38">
        <f ca="1">VLOOKUP(AD43,Seed3!$A:$G,3,FALSE)</f>
        <v>6</v>
      </c>
      <c r="AE44" s="39" t="s">
        <v>4619</v>
      </c>
      <c r="AF44" s="40">
        <f ca="1">VLOOKUP(AD43,Seed3!$A:$G,5,FALSE)</f>
        <v>5</v>
      </c>
      <c r="AG44" s="41" t="s">
        <v>4620</v>
      </c>
      <c r="AH44" s="42">
        <f ca="1">AD44*AF44</f>
        <v>30</v>
      </c>
      <c r="AI44" s="40">
        <f ca="1">VLOOKUP(AI43,Seed3!$A:$G,3,FALSE)</f>
        <v>8</v>
      </c>
      <c r="AJ44" s="39" t="s">
        <v>4619</v>
      </c>
      <c r="AK44" s="40">
        <f ca="1">VLOOKUP(AI43,Seed3!$A:$G,5,FALSE)</f>
        <v>9</v>
      </c>
      <c r="AL44" s="41" t="s">
        <v>4620</v>
      </c>
      <c r="AM44" s="41">
        <f ca="1">AI44*AK44</f>
        <v>72</v>
      </c>
      <c r="AN44" s="38">
        <f ca="1">VLOOKUP(AN43,Seed3!$A:$G,3,FALSE)</f>
        <v>8</v>
      </c>
      <c r="AO44" s="39" t="s">
        <v>4619</v>
      </c>
      <c r="AP44" s="40">
        <f ca="1">VLOOKUP(AN43,Seed3!$A:$G,5,FALSE)</f>
        <v>3</v>
      </c>
      <c r="AQ44" s="41" t="s">
        <v>4620</v>
      </c>
      <c r="AR44" s="42">
        <f ca="1">AN44*AP44</f>
        <v>24</v>
      </c>
    </row>
    <row r="45" spans="1:44" ht="9.9499999999999993" customHeight="1" x14ac:dyDescent="0.25">
      <c r="A45" s="36">
        <v>5</v>
      </c>
      <c r="B45" s="27"/>
      <c r="C45" s="27"/>
      <c r="D45" s="27"/>
      <c r="E45" s="59">
        <f ca="1">RANDBETWEEN(1,3)</f>
        <v>3</v>
      </c>
      <c r="F45" s="36">
        <f>A45+10</f>
        <v>15</v>
      </c>
      <c r="G45" s="26"/>
      <c r="H45" s="27"/>
      <c r="I45" s="26"/>
      <c r="J45" s="60">
        <f ca="1">RANDBETWEEN(1,3)</f>
        <v>3</v>
      </c>
      <c r="K45" s="27">
        <f t="shared" ref="K45" si="148">F45+10</f>
        <v>25</v>
      </c>
      <c r="L45" s="26"/>
      <c r="M45" s="27"/>
      <c r="N45" s="26"/>
      <c r="O45" s="59">
        <f t="shared" ref="O45" ca="1" si="149">RANDBETWEEN(1,3)</f>
        <v>1</v>
      </c>
      <c r="P45" s="36">
        <f t="shared" ref="P45" si="150">K45+10</f>
        <v>35</v>
      </c>
      <c r="Q45" s="26"/>
      <c r="R45" s="27"/>
      <c r="S45" s="26"/>
      <c r="T45" s="60">
        <f t="shared" ref="T45" ca="1" si="151">RANDBETWEEN(1,3)</f>
        <v>1</v>
      </c>
      <c r="Y45" s="36">
        <v>5</v>
      </c>
      <c r="Z45" s="27"/>
      <c r="AA45" s="27"/>
      <c r="AB45" s="27"/>
      <c r="AC45" s="59">
        <f ca="1">E45</f>
        <v>3</v>
      </c>
      <c r="AD45" s="36">
        <f>Y45+10</f>
        <v>15</v>
      </c>
      <c r="AE45" s="26"/>
      <c r="AF45" s="27"/>
      <c r="AG45" s="26"/>
      <c r="AH45" s="60">
        <f ca="1">J45</f>
        <v>3</v>
      </c>
      <c r="AI45" s="27">
        <f t="shared" ref="AI45" si="152">AD45+10</f>
        <v>25</v>
      </c>
      <c r="AJ45" s="26"/>
      <c r="AK45" s="27"/>
      <c r="AL45" s="26"/>
      <c r="AM45" s="59">
        <f ca="1">O45</f>
        <v>1</v>
      </c>
      <c r="AN45" s="36">
        <f t="shared" ref="AN45" si="153">AI45+10</f>
        <v>35</v>
      </c>
      <c r="AO45" s="26"/>
      <c r="AP45" s="27"/>
      <c r="AQ45" s="26"/>
      <c r="AR45" s="60">
        <f ca="1">T45</f>
        <v>1</v>
      </c>
    </row>
    <row r="46" spans="1:44" ht="16.5" customHeight="1" x14ac:dyDescent="0.25">
      <c r="A46" s="52">
        <f ca="1">VLOOKUP(A45,Seed3!$A:$G,3,FALSE)</f>
        <v>7</v>
      </c>
      <c r="B46" s="53" t="s">
        <v>4619</v>
      </c>
      <c r="C46" s="54">
        <f ca="1">VLOOKUP(A45,Seed3!$A:$G,5,FALSE)</f>
        <v>3</v>
      </c>
      <c r="D46" s="55" t="s">
        <v>4626</v>
      </c>
      <c r="E46" s="55">
        <f ca="1">A46*C46</f>
        <v>21</v>
      </c>
      <c r="F46" s="52">
        <f ca="1">VLOOKUP(F45,Seed3!$A:$G,3,FALSE)</f>
        <v>8</v>
      </c>
      <c r="G46" s="53" t="s">
        <v>4619</v>
      </c>
      <c r="H46" s="54">
        <f ca="1">VLOOKUP(F45,Seed3!$A:$G,5,FALSE)</f>
        <v>10</v>
      </c>
      <c r="I46" s="55" t="s">
        <v>4626</v>
      </c>
      <c r="J46" s="56">
        <f ca="1">F46*H46</f>
        <v>80</v>
      </c>
      <c r="K46" s="54">
        <f ca="1">VLOOKUP(K45,Seed3!$A:$G,3,FALSE)</f>
        <v>6</v>
      </c>
      <c r="L46" s="53" t="s">
        <v>4619</v>
      </c>
      <c r="M46" s="54">
        <f ca="1">VLOOKUP(K45,Seed3!$A:$G,5,FALSE)</f>
        <v>8</v>
      </c>
      <c r="N46" s="55" t="s">
        <v>4626</v>
      </c>
      <c r="O46" s="55">
        <f t="shared" ref="O46" ca="1" si="154">K46*M46</f>
        <v>48</v>
      </c>
      <c r="P46" s="52">
        <f ca="1">VLOOKUP(P45,Seed3!$A:$G,3,FALSE)</f>
        <v>9</v>
      </c>
      <c r="Q46" s="53" t="s">
        <v>4619</v>
      </c>
      <c r="R46" s="54">
        <f ca="1">VLOOKUP(P45,Seed3!$A:$G,5,FALSE)</f>
        <v>5</v>
      </c>
      <c r="S46" s="55" t="s">
        <v>4626</v>
      </c>
      <c r="T46" s="56">
        <f ca="1">P46*R46</f>
        <v>45</v>
      </c>
      <c r="Y46" s="52">
        <f ca="1">VLOOKUP(Y45,Seed3!$A:$G,3,FALSE)</f>
        <v>7</v>
      </c>
      <c r="Z46" s="53" t="s">
        <v>4619</v>
      </c>
      <c r="AA46" s="54">
        <f ca="1">VLOOKUP(Y45,Seed3!$A:$G,5,FALSE)</f>
        <v>3</v>
      </c>
      <c r="AB46" s="55" t="s">
        <v>4626</v>
      </c>
      <c r="AC46" s="55">
        <f ca="1">Y46*AA46</f>
        <v>21</v>
      </c>
      <c r="AD46" s="52">
        <f ca="1">VLOOKUP(AD45,Seed3!$A:$G,3,FALSE)</f>
        <v>8</v>
      </c>
      <c r="AE46" s="53" t="s">
        <v>4619</v>
      </c>
      <c r="AF46" s="54">
        <f ca="1">VLOOKUP(AD45,Seed3!$A:$G,5,FALSE)</f>
        <v>10</v>
      </c>
      <c r="AG46" s="55" t="s">
        <v>4626</v>
      </c>
      <c r="AH46" s="56">
        <f ca="1">AD46*AF46</f>
        <v>80</v>
      </c>
      <c r="AI46" s="54">
        <f ca="1">VLOOKUP(AI45,Seed3!$A:$G,3,FALSE)</f>
        <v>6</v>
      </c>
      <c r="AJ46" s="53" t="s">
        <v>4619</v>
      </c>
      <c r="AK46" s="54">
        <f ca="1">VLOOKUP(AI45,Seed3!$A:$G,5,FALSE)</f>
        <v>8</v>
      </c>
      <c r="AL46" s="55" t="s">
        <v>4626</v>
      </c>
      <c r="AM46" s="55">
        <f ca="1">AI46*AK46</f>
        <v>48</v>
      </c>
      <c r="AN46" s="52">
        <f ca="1">VLOOKUP(AN45,Seed3!$A:$G,3,FALSE)</f>
        <v>9</v>
      </c>
      <c r="AO46" s="53" t="s">
        <v>4619</v>
      </c>
      <c r="AP46" s="54">
        <f ca="1">VLOOKUP(AN45,Seed3!$A:$G,5,FALSE)</f>
        <v>5</v>
      </c>
      <c r="AQ46" s="55" t="s">
        <v>4626</v>
      </c>
      <c r="AR46" s="56">
        <f ca="1">AN46*AP46</f>
        <v>45</v>
      </c>
    </row>
    <row r="47" spans="1:44" x14ac:dyDescent="0.25">
      <c r="A47" s="75"/>
      <c r="B47" s="76"/>
      <c r="C47" s="75"/>
      <c r="D47" s="76"/>
      <c r="E47" s="76"/>
      <c r="F47" s="77"/>
      <c r="G47" s="12"/>
      <c r="H47" s="78"/>
      <c r="I47" s="12"/>
      <c r="J47" s="12"/>
      <c r="K47" s="78"/>
      <c r="L47" s="12"/>
      <c r="M47" s="78"/>
      <c r="N47" s="79"/>
      <c r="P47" s="80"/>
      <c r="Y47" s="75"/>
      <c r="Z47" s="76"/>
      <c r="AA47" s="75"/>
      <c r="AB47" s="76"/>
      <c r="AC47" s="76"/>
      <c r="AD47" s="77"/>
      <c r="AE47" s="12"/>
      <c r="AF47" s="78"/>
      <c r="AG47" s="12"/>
      <c r="AH47" s="12"/>
      <c r="AI47" s="78"/>
      <c r="AJ47" s="12"/>
      <c r="AK47" s="78"/>
      <c r="AL47" s="79"/>
      <c r="AN47" s="80"/>
    </row>
  </sheetData>
  <sheetProtection algorithmName="SHA-512" hashValue="yNQ2SbWRa8xHfhWWUrOBHYjhcA4Lgt4Yxdis4djRg7qdAIhrgppSdgfTWKWFtwO3lsaBEGDPADUXcvMKsrblaA==" saltValue="BKzCF9KTEmJ87I4zdmABPQ==" spinCount="100000" sheet="1" objects="1" scenarios="1"/>
  <protectedRanges>
    <protectedRange sqref="R1:T1 A1:O4 P2:R4 S4:T4 AP1:AR1 Y1:AM4 AN2:AP4 AQ4:AR4" name="Header_1"/>
  </protectedRanges>
  <mergeCells count="2">
    <mergeCell ref="S1:T1"/>
    <mergeCell ref="AQ1:AR1"/>
  </mergeCells>
  <phoneticPr fontId="10" type="noConversion"/>
  <conditionalFormatting sqref="A27 P27 P29 P31 P33 P35 P38 P40 P42 P44 P46">
    <cfRule type="expression" dxfId="638" priority="126">
      <formula>E26=1</formula>
    </cfRule>
  </conditionalFormatting>
  <conditionalFormatting sqref="C27 R27 R29 R31 R33 R35 R38 R40 R42 R44 R46">
    <cfRule type="expression" dxfId="637" priority="125">
      <formula>E26=2</formula>
    </cfRule>
  </conditionalFormatting>
  <conditionalFormatting sqref="E27">
    <cfRule type="expression" dxfId="636" priority="124">
      <formula>E26=3</formula>
    </cfRule>
  </conditionalFormatting>
  <conditionalFormatting sqref="A29">
    <cfRule type="expression" dxfId="635" priority="123">
      <formula>E28=1</formula>
    </cfRule>
  </conditionalFormatting>
  <conditionalFormatting sqref="C29">
    <cfRule type="expression" dxfId="634" priority="122">
      <formula>E28=2</formula>
    </cfRule>
  </conditionalFormatting>
  <conditionalFormatting sqref="E29">
    <cfRule type="expression" dxfId="633" priority="121">
      <formula>E28=3</formula>
    </cfRule>
  </conditionalFormatting>
  <conditionalFormatting sqref="A31">
    <cfRule type="expression" dxfId="632" priority="120">
      <formula>E30=1</formula>
    </cfRule>
  </conditionalFormatting>
  <conditionalFormatting sqref="C31">
    <cfRule type="expression" dxfId="631" priority="119">
      <formula>E30=2</formula>
    </cfRule>
  </conditionalFormatting>
  <conditionalFormatting sqref="E31">
    <cfRule type="expression" dxfId="630" priority="118">
      <formula>E30=3</formula>
    </cfRule>
  </conditionalFormatting>
  <conditionalFormatting sqref="A33">
    <cfRule type="expression" dxfId="629" priority="117">
      <formula>E32=1</formula>
    </cfRule>
  </conditionalFormatting>
  <conditionalFormatting sqref="C33">
    <cfRule type="expression" dxfId="628" priority="116">
      <formula>E32=2</formula>
    </cfRule>
  </conditionalFormatting>
  <conditionalFormatting sqref="E33">
    <cfRule type="expression" dxfId="627" priority="115">
      <formula>E32=3</formula>
    </cfRule>
  </conditionalFormatting>
  <conditionalFormatting sqref="A35">
    <cfRule type="expression" dxfId="626" priority="114">
      <formula>E34=1</formula>
    </cfRule>
  </conditionalFormatting>
  <conditionalFormatting sqref="C35">
    <cfRule type="expression" dxfId="625" priority="113">
      <formula>E34=2</formula>
    </cfRule>
  </conditionalFormatting>
  <conditionalFormatting sqref="E35">
    <cfRule type="expression" dxfId="624" priority="112">
      <formula>E34=3</formula>
    </cfRule>
  </conditionalFormatting>
  <conditionalFormatting sqref="A38">
    <cfRule type="expression" dxfId="623" priority="111">
      <formula>E37=1</formula>
    </cfRule>
  </conditionalFormatting>
  <conditionalFormatting sqref="C38">
    <cfRule type="expression" dxfId="622" priority="110">
      <formula>E37=2</formula>
    </cfRule>
  </conditionalFormatting>
  <conditionalFormatting sqref="E38">
    <cfRule type="expression" dxfId="621" priority="109">
      <formula>E37=3</formula>
    </cfRule>
  </conditionalFormatting>
  <conditionalFormatting sqref="A40">
    <cfRule type="expression" dxfId="620" priority="108">
      <formula>E39=1</formula>
    </cfRule>
  </conditionalFormatting>
  <conditionalFormatting sqref="C40">
    <cfRule type="expression" dxfId="619" priority="107">
      <formula>E39=2</formula>
    </cfRule>
  </conditionalFormatting>
  <conditionalFormatting sqref="E40">
    <cfRule type="expression" dxfId="618" priority="106">
      <formula>E39=3</formula>
    </cfRule>
  </conditionalFormatting>
  <conditionalFormatting sqref="A42">
    <cfRule type="expression" dxfId="617" priority="105">
      <formula>E41=1</formula>
    </cfRule>
  </conditionalFormatting>
  <conditionalFormatting sqref="C42">
    <cfRule type="expression" dxfId="616" priority="104">
      <formula>E41=2</formula>
    </cfRule>
  </conditionalFormatting>
  <conditionalFormatting sqref="E42">
    <cfRule type="expression" dxfId="615" priority="103">
      <formula>E41=3</formula>
    </cfRule>
  </conditionalFormatting>
  <conditionalFormatting sqref="A44">
    <cfRule type="expression" dxfId="614" priority="102">
      <formula>E43=1</formula>
    </cfRule>
  </conditionalFormatting>
  <conditionalFormatting sqref="C44">
    <cfRule type="expression" dxfId="613" priority="101">
      <formula>E43=2</formula>
    </cfRule>
  </conditionalFormatting>
  <conditionalFormatting sqref="E44">
    <cfRule type="expression" dxfId="612" priority="100">
      <formula>E43=3</formula>
    </cfRule>
  </conditionalFormatting>
  <conditionalFormatting sqref="A46">
    <cfRule type="expression" dxfId="611" priority="99">
      <formula>E45=1</formula>
    </cfRule>
  </conditionalFormatting>
  <conditionalFormatting sqref="C46">
    <cfRule type="expression" dxfId="610" priority="98">
      <formula>E45=2</formula>
    </cfRule>
  </conditionalFormatting>
  <conditionalFormatting sqref="E46">
    <cfRule type="expression" dxfId="609" priority="97">
      <formula>E45=3</formula>
    </cfRule>
  </conditionalFormatting>
  <conditionalFormatting sqref="F27 K27">
    <cfRule type="expression" dxfId="608" priority="96">
      <formula>J26=1</formula>
    </cfRule>
  </conditionalFormatting>
  <conditionalFormatting sqref="H27 M27">
    <cfRule type="expression" dxfId="607" priority="95">
      <formula>J26=2</formula>
    </cfRule>
  </conditionalFormatting>
  <conditionalFormatting sqref="J27 O27 T27">
    <cfRule type="expression" dxfId="606" priority="94">
      <formula>J26=3</formula>
    </cfRule>
  </conditionalFormatting>
  <conditionalFormatting sqref="F29 K29">
    <cfRule type="expression" dxfId="605" priority="93">
      <formula>J28=1</formula>
    </cfRule>
  </conditionalFormatting>
  <conditionalFormatting sqref="H29 M29">
    <cfRule type="expression" dxfId="604" priority="92">
      <formula>J28=2</formula>
    </cfRule>
  </conditionalFormatting>
  <conditionalFormatting sqref="J29 O29 T29">
    <cfRule type="expression" dxfId="603" priority="91">
      <formula>J28=3</formula>
    </cfRule>
  </conditionalFormatting>
  <conditionalFormatting sqref="F31 K31">
    <cfRule type="expression" dxfId="602" priority="90">
      <formula>J30=1</formula>
    </cfRule>
  </conditionalFormatting>
  <conditionalFormatting sqref="H31 M31">
    <cfRule type="expression" dxfId="601" priority="89">
      <formula>J30=2</formula>
    </cfRule>
  </conditionalFormatting>
  <conditionalFormatting sqref="J31 O31 T31">
    <cfRule type="expression" dxfId="600" priority="88">
      <formula>J30=3</formula>
    </cfRule>
  </conditionalFormatting>
  <conditionalFormatting sqref="F33 K33">
    <cfRule type="expression" dxfId="599" priority="87">
      <formula>J32=1</formula>
    </cfRule>
  </conditionalFormatting>
  <conditionalFormatting sqref="H33 M33">
    <cfRule type="expression" dxfId="598" priority="86">
      <formula>J32=2</formula>
    </cfRule>
  </conditionalFormatting>
  <conditionalFormatting sqref="J33 O33 T33">
    <cfRule type="expression" dxfId="597" priority="85">
      <formula>J32=3</formula>
    </cfRule>
  </conditionalFormatting>
  <conditionalFormatting sqref="F35 K35">
    <cfRule type="expression" dxfId="596" priority="84">
      <formula>J34=1</formula>
    </cfRule>
  </conditionalFormatting>
  <conditionalFormatting sqref="H35 M35">
    <cfRule type="expression" dxfId="595" priority="83">
      <formula>J34=2</formula>
    </cfRule>
  </conditionalFormatting>
  <conditionalFormatting sqref="J35 O35 T35">
    <cfRule type="expression" dxfId="594" priority="82">
      <formula>J34=3</formula>
    </cfRule>
  </conditionalFormatting>
  <conditionalFormatting sqref="F38 K38">
    <cfRule type="expression" dxfId="593" priority="81">
      <formula>J37=1</formula>
    </cfRule>
  </conditionalFormatting>
  <conditionalFormatting sqref="H38 M38">
    <cfRule type="expression" dxfId="592" priority="80">
      <formula>J37=2</formula>
    </cfRule>
  </conditionalFormatting>
  <conditionalFormatting sqref="J38 O38 T38">
    <cfRule type="expression" dxfId="591" priority="79">
      <formula>J37=3</formula>
    </cfRule>
  </conditionalFormatting>
  <conditionalFormatting sqref="F40 K40">
    <cfRule type="expression" dxfId="590" priority="78">
      <formula>J39=1</formula>
    </cfRule>
  </conditionalFormatting>
  <conditionalFormatting sqref="H40 M40">
    <cfRule type="expression" dxfId="589" priority="77">
      <formula>J39=2</formula>
    </cfRule>
  </conditionalFormatting>
  <conditionalFormatting sqref="J40 O40 T40">
    <cfRule type="expression" dxfId="588" priority="76">
      <formula>J39=3</formula>
    </cfRule>
  </conditionalFormatting>
  <conditionalFormatting sqref="F42 K42">
    <cfRule type="expression" dxfId="587" priority="75">
      <formula>J41=1</formula>
    </cfRule>
  </conditionalFormatting>
  <conditionalFormatting sqref="H42 M42">
    <cfRule type="expression" dxfId="586" priority="74">
      <formula>J41=2</formula>
    </cfRule>
  </conditionalFormatting>
  <conditionalFormatting sqref="J42 O42 T42">
    <cfRule type="expression" dxfId="585" priority="73">
      <formula>J41=3</formula>
    </cfRule>
  </conditionalFormatting>
  <conditionalFormatting sqref="F44 K44">
    <cfRule type="expression" dxfId="584" priority="72">
      <formula>J43=1</formula>
    </cfRule>
  </conditionalFormatting>
  <conditionalFormatting sqref="H44 M44">
    <cfRule type="expression" dxfId="583" priority="71">
      <formula>J43=2</formula>
    </cfRule>
  </conditionalFormatting>
  <conditionalFormatting sqref="J44 O44 T44">
    <cfRule type="expression" dxfId="582" priority="70">
      <formula>J43=3</formula>
    </cfRule>
  </conditionalFormatting>
  <conditionalFormatting sqref="F46 K46">
    <cfRule type="expression" dxfId="581" priority="69">
      <formula>J45=1</formula>
    </cfRule>
  </conditionalFormatting>
  <conditionalFormatting sqref="H46 M46">
    <cfRule type="expression" dxfId="580" priority="68">
      <formula>J45=2</formula>
    </cfRule>
  </conditionalFormatting>
  <conditionalFormatting sqref="J46 O46 T46">
    <cfRule type="expression" dxfId="579" priority="67">
      <formula>J45=3</formula>
    </cfRule>
  </conditionalFormatting>
  <conditionalFormatting sqref="Y27 AN27 AN29 AN31 AN33 AN35 AN38 AN40 AN42 AN44 AN46">
    <cfRule type="expression" dxfId="578" priority="66">
      <formula>AC26=1</formula>
    </cfRule>
  </conditionalFormatting>
  <conditionalFormatting sqref="AA27 AP27 AP29 AP31 AP33 AP35 AP38 AP40 AP42 AP44 AP46">
    <cfRule type="expression" dxfId="577" priority="65">
      <formula>AC26=2</formula>
    </cfRule>
  </conditionalFormatting>
  <conditionalFormatting sqref="AC27">
    <cfRule type="expression" dxfId="576" priority="64">
      <formula>AC26=3</formula>
    </cfRule>
  </conditionalFormatting>
  <conditionalFormatting sqref="Y29">
    <cfRule type="expression" dxfId="575" priority="63">
      <formula>AC28=1</formula>
    </cfRule>
  </conditionalFormatting>
  <conditionalFormatting sqref="AA29">
    <cfRule type="expression" dxfId="574" priority="62">
      <formula>AC28=2</formula>
    </cfRule>
  </conditionalFormatting>
  <conditionalFormatting sqref="AC29 AC31 AC33 AC35">
    <cfRule type="expression" dxfId="573" priority="61">
      <formula>AC28=3</formula>
    </cfRule>
  </conditionalFormatting>
  <conditionalFormatting sqref="Y31">
    <cfRule type="expression" dxfId="572" priority="60">
      <formula>AC30=1</formula>
    </cfRule>
  </conditionalFormatting>
  <conditionalFormatting sqref="AA31">
    <cfRule type="expression" dxfId="571" priority="59">
      <formula>AC30=2</formula>
    </cfRule>
  </conditionalFormatting>
  <conditionalFormatting sqref="Y33">
    <cfRule type="expression" dxfId="570" priority="58">
      <formula>AC32=1</formula>
    </cfRule>
  </conditionalFormatting>
  <conditionalFormatting sqref="AA33">
    <cfRule type="expression" dxfId="569" priority="57">
      <formula>AC32=2</formula>
    </cfRule>
  </conditionalFormatting>
  <conditionalFormatting sqref="Y35">
    <cfRule type="expression" dxfId="568" priority="56">
      <formula>AC34=1</formula>
    </cfRule>
  </conditionalFormatting>
  <conditionalFormatting sqref="AA35">
    <cfRule type="expression" dxfId="567" priority="55">
      <formula>AC34=2</formula>
    </cfRule>
  </conditionalFormatting>
  <conditionalFormatting sqref="Y38">
    <cfRule type="expression" dxfId="566" priority="54">
      <formula>AC37=1</formula>
    </cfRule>
  </conditionalFormatting>
  <conditionalFormatting sqref="AA38">
    <cfRule type="expression" dxfId="565" priority="53">
      <formula>AC37=2</formula>
    </cfRule>
  </conditionalFormatting>
  <conditionalFormatting sqref="AC38">
    <cfRule type="expression" dxfId="564" priority="52">
      <formula>AC37=3</formula>
    </cfRule>
  </conditionalFormatting>
  <conditionalFormatting sqref="Y40">
    <cfRule type="expression" dxfId="563" priority="51">
      <formula>AC39=1</formula>
    </cfRule>
  </conditionalFormatting>
  <conditionalFormatting sqref="AA40">
    <cfRule type="expression" dxfId="562" priority="50">
      <formula>AC39=2</formula>
    </cfRule>
  </conditionalFormatting>
  <conditionalFormatting sqref="AC40">
    <cfRule type="expression" dxfId="561" priority="49">
      <formula>AC39=3</formula>
    </cfRule>
  </conditionalFormatting>
  <conditionalFormatting sqref="Y42">
    <cfRule type="expression" dxfId="560" priority="48">
      <formula>AC41=1</formula>
    </cfRule>
  </conditionalFormatting>
  <conditionalFormatting sqref="AA42">
    <cfRule type="expression" dxfId="559" priority="47">
      <formula>AC41=2</formula>
    </cfRule>
  </conditionalFormatting>
  <conditionalFormatting sqref="AC42">
    <cfRule type="expression" dxfId="558" priority="46">
      <formula>AC41=3</formula>
    </cfRule>
  </conditionalFormatting>
  <conditionalFormatting sqref="Y44">
    <cfRule type="expression" dxfId="557" priority="45">
      <formula>AC43=1</formula>
    </cfRule>
  </conditionalFormatting>
  <conditionalFormatting sqref="AA44">
    <cfRule type="expression" dxfId="556" priority="44">
      <formula>AC43=2</formula>
    </cfRule>
  </conditionalFormatting>
  <conditionalFormatting sqref="AC44">
    <cfRule type="expression" dxfId="555" priority="43">
      <formula>AC43=3</formula>
    </cfRule>
  </conditionalFormatting>
  <conditionalFormatting sqref="Y46">
    <cfRule type="expression" dxfId="554" priority="42">
      <formula>AC45=1</formula>
    </cfRule>
  </conditionalFormatting>
  <conditionalFormatting sqref="AA46">
    <cfRule type="expression" dxfId="553" priority="41">
      <formula>AC45=2</formula>
    </cfRule>
  </conditionalFormatting>
  <conditionalFormatting sqref="AC46">
    <cfRule type="expression" dxfId="552" priority="40">
      <formula>AC45=3</formula>
    </cfRule>
  </conditionalFormatting>
  <conditionalFormatting sqref="AD27 AI27">
    <cfRule type="expression" dxfId="551" priority="39">
      <formula>AH26=1</formula>
    </cfRule>
  </conditionalFormatting>
  <conditionalFormatting sqref="AF27 AK27">
    <cfRule type="expression" dxfId="550" priority="38">
      <formula>AH26=2</formula>
    </cfRule>
  </conditionalFormatting>
  <conditionalFormatting sqref="AH27 AM27 AR27">
    <cfRule type="expression" dxfId="549" priority="37">
      <formula>AH26=3</formula>
    </cfRule>
  </conditionalFormatting>
  <conditionalFormatting sqref="AD29 AI29">
    <cfRule type="expression" dxfId="548" priority="36">
      <formula>AH28=1</formula>
    </cfRule>
  </conditionalFormatting>
  <conditionalFormatting sqref="AF29 AK29">
    <cfRule type="expression" dxfId="547" priority="35">
      <formula>AH28=2</formula>
    </cfRule>
  </conditionalFormatting>
  <conditionalFormatting sqref="AD31 AI31">
    <cfRule type="expression" dxfId="546" priority="34">
      <formula>AH30=1</formula>
    </cfRule>
  </conditionalFormatting>
  <conditionalFormatting sqref="AF31 AK31">
    <cfRule type="expression" dxfId="545" priority="33">
      <formula>AH30=2</formula>
    </cfRule>
  </conditionalFormatting>
  <conditionalFormatting sqref="AD33 AI33">
    <cfRule type="expression" dxfId="544" priority="32">
      <formula>AH32=1</formula>
    </cfRule>
  </conditionalFormatting>
  <conditionalFormatting sqref="AF33 AK33">
    <cfRule type="expression" dxfId="543" priority="31">
      <formula>AH32=2</formula>
    </cfRule>
  </conditionalFormatting>
  <conditionalFormatting sqref="AD35 AI35">
    <cfRule type="expression" dxfId="542" priority="30">
      <formula>AH34=1</formula>
    </cfRule>
  </conditionalFormatting>
  <conditionalFormatting sqref="AF35 AK35">
    <cfRule type="expression" dxfId="541" priority="29">
      <formula>AH34=2</formula>
    </cfRule>
  </conditionalFormatting>
  <conditionalFormatting sqref="AD38 AI38">
    <cfRule type="expression" dxfId="540" priority="28">
      <formula>AH37=1</formula>
    </cfRule>
  </conditionalFormatting>
  <conditionalFormatting sqref="AF38 AK38">
    <cfRule type="expression" dxfId="539" priority="27">
      <formula>AH37=2</formula>
    </cfRule>
  </conditionalFormatting>
  <conditionalFormatting sqref="AD40 AI40">
    <cfRule type="expression" dxfId="538" priority="26">
      <formula>AH39=1</formula>
    </cfRule>
  </conditionalFormatting>
  <conditionalFormatting sqref="AF40 AK40">
    <cfRule type="expression" dxfId="537" priority="25">
      <formula>AH39=2</formula>
    </cfRule>
  </conditionalFormatting>
  <conditionalFormatting sqref="AD42 AI42">
    <cfRule type="expression" dxfId="536" priority="24">
      <formula>AH41=1</formula>
    </cfRule>
  </conditionalFormatting>
  <conditionalFormatting sqref="AF42 AK42">
    <cfRule type="expression" dxfId="535" priority="23">
      <formula>AH41=2</formula>
    </cfRule>
  </conditionalFormatting>
  <conditionalFormatting sqref="AD44 AI44">
    <cfRule type="expression" dxfId="534" priority="22">
      <formula>AH43=1</formula>
    </cfRule>
  </conditionalFormatting>
  <conditionalFormatting sqref="AF44 AK44">
    <cfRule type="expression" dxfId="533" priority="21">
      <formula>AH43=2</formula>
    </cfRule>
  </conditionalFormatting>
  <conditionalFormatting sqref="AD46 AI46">
    <cfRule type="expression" dxfId="532" priority="20">
      <formula>AH45=1</formula>
    </cfRule>
  </conditionalFormatting>
  <conditionalFormatting sqref="AF46 AK46">
    <cfRule type="expression" dxfId="531" priority="19">
      <formula>AH45=2</formula>
    </cfRule>
  </conditionalFormatting>
  <conditionalFormatting sqref="AH29 AH31 AH33 AH35">
    <cfRule type="expression" dxfId="530" priority="18">
      <formula>AH28=3</formula>
    </cfRule>
  </conditionalFormatting>
  <conditionalFormatting sqref="AM29 AM31 AM33 AM35">
    <cfRule type="expression" dxfId="529" priority="17">
      <formula>AM28=3</formula>
    </cfRule>
  </conditionalFormatting>
  <conditionalFormatting sqref="AR29 AR31 AR33 AR35">
    <cfRule type="expression" dxfId="528" priority="16">
      <formula>AR28=3</formula>
    </cfRule>
  </conditionalFormatting>
  <conditionalFormatting sqref="AH38">
    <cfRule type="expression" dxfId="527" priority="15">
      <formula>AH37=3</formula>
    </cfRule>
  </conditionalFormatting>
  <conditionalFormatting sqref="AH40">
    <cfRule type="expression" dxfId="526" priority="14">
      <formula>AH39=3</formula>
    </cfRule>
  </conditionalFormatting>
  <conditionalFormatting sqref="AH42">
    <cfRule type="expression" dxfId="525" priority="13">
      <formula>AH41=3</formula>
    </cfRule>
  </conditionalFormatting>
  <conditionalFormatting sqref="AH44">
    <cfRule type="expression" dxfId="524" priority="12">
      <formula>AH43=3</formula>
    </cfRule>
  </conditionalFormatting>
  <conditionalFormatting sqref="AH46">
    <cfRule type="expression" dxfId="523" priority="11">
      <formula>AH45=3</formula>
    </cfRule>
  </conditionalFormatting>
  <conditionalFormatting sqref="AM38">
    <cfRule type="expression" dxfId="522" priority="10">
      <formula>AM37=3</formula>
    </cfRule>
  </conditionalFormatting>
  <conditionalFormatting sqref="AM40">
    <cfRule type="expression" dxfId="521" priority="9">
      <formula>AM39=3</formula>
    </cfRule>
  </conditionalFormatting>
  <conditionalFormatting sqref="AM42">
    <cfRule type="expression" dxfId="520" priority="8">
      <formula>AM41=3</formula>
    </cfRule>
  </conditionalFormatting>
  <conditionalFormatting sqref="AM44">
    <cfRule type="expression" dxfId="519" priority="7">
      <formula>AM43=3</formula>
    </cfRule>
  </conditionalFormatting>
  <conditionalFormatting sqref="AM46">
    <cfRule type="expression" dxfId="518" priority="6">
      <formula>AM45=3</formula>
    </cfRule>
  </conditionalFormatting>
  <conditionalFormatting sqref="AR38">
    <cfRule type="expression" dxfId="517" priority="5">
      <formula>AR37=3</formula>
    </cfRule>
  </conditionalFormatting>
  <conditionalFormatting sqref="AR40">
    <cfRule type="expression" dxfId="516" priority="4">
      <formula>AR39=3</formula>
    </cfRule>
  </conditionalFormatting>
  <conditionalFormatting sqref="AR42">
    <cfRule type="expression" dxfId="515" priority="3">
      <formula>AR41=3</formula>
    </cfRule>
  </conditionalFormatting>
  <conditionalFormatting sqref="AR44">
    <cfRule type="expression" dxfId="514" priority="2">
      <formula>AR43=3</formula>
    </cfRule>
  </conditionalFormatting>
  <conditionalFormatting sqref="AR46">
    <cfRule type="expression" dxfId="513" priority="1">
      <formula>AR45=3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7"/>
  <sheetViews>
    <sheetView zoomScale="70" zoomScaleNormal="70" workbookViewId="0">
      <selection activeCell="AM52" sqref="AM52"/>
    </sheetView>
  </sheetViews>
  <sheetFormatPr defaultRowHeight="16.5" x14ac:dyDescent="0.25"/>
  <cols>
    <col min="1" max="1" width="3.625" style="80" customWidth="1"/>
    <col min="2" max="2" width="1.875" style="10" customWidth="1"/>
    <col min="3" max="3" width="3.625" style="81" customWidth="1"/>
    <col min="4" max="4" width="1.875" style="11" customWidth="1"/>
    <col min="5" max="5" width="4.625" style="11" customWidth="1"/>
    <col min="6" max="6" width="3.625" style="81" customWidth="1"/>
    <col min="7" max="7" width="1.875" style="11" customWidth="1"/>
    <col min="8" max="8" width="3.625" style="82" customWidth="1"/>
    <col min="9" max="9" width="1.875" style="10" customWidth="1"/>
    <col min="10" max="10" width="4.625" style="10" customWidth="1"/>
    <col min="11" max="11" width="3.625" style="80" customWidth="1"/>
    <col min="12" max="12" width="1.875" style="10" customWidth="1"/>
    <col min="13" max="13" width="3.625" style="80" customWidth="1"/>
    <col min="14" max="14" width="1.875" style="10" customWidth="1"/>
    <col min="15" max="15" width="4.625" style="10" customWidth="1"/>
    <col min="16" max="16" width="3.625" style="82" customWidth="1"/>
    <col min="17" max="17" width="1.875" style="10" customWidth="1"/>
    <col min="18" max="18" width="3.625" style="80" customWidth="1"/>
    <col min="19" max="19" width="1.875" style="10" customWidth="1"/>
    <col min="20" max="20" width="4.625" style="10" customWidth="1"/>
    <col min="21" max="24" width="3.625" style="10" customWidth="1"/>
    <col min="25" max="25" width="3.625" style="80" customWidth="1"/>
    <col min="26" max="26" width="1.875" style="10" customWidth="1"/>
    <col min="27" max="27" width="3.625" style="81" customWidth="1"/>
    <col min="28" max="28" width="1.875" style="11" customWidth="1"/>
    <col min="29" max="29" width="4.625" style="11" customWidth="1"/>
    <col min="30" max="30" width="3.625" style="81" customWidth="1"/>
    <col min="31" max="31" width="1.875" style="11" customWidth="1"/>
    <col min="32" max="32" width="3.625" style="82" customWidth="1"/>
    <col min="33" max="33" width="1.875" style="10" customWidth="1"/>
    <col min="34" max="34" width="4.625" style="10" customWidth="1"/>
    <col min="35" max="35" width="3.625" style="80" customWidth="1"/>
    <col min="36" max="36" width="1.875" style="10" customWidth="1"/>
    <col min="37" max="37" width="3.625" style="80" customWidth="1"/>
    <col min="38" max="38" width="1.875" style="10" customWidth="1"/>
    <col min="39" max="39" width="4.625" style="10" customWidth="1"/>
    <col min="40" max="40" width="3.625" style="82" customWidth="1"/>
    <col min="41" max="41" width="1.875" style="10" customWidth="1"/>
    <col min="42" max="42" width="3.625" style="80" customWidth="1"/>
    <col min="43" max="43" width="1.875" style="10" customWidth="1"/>
    <col min="44" max="44" width="4.625" style="10" customWidth="1"/>
    <col min="45" max="16384" width="9" style="10"/>
  </cols>
  <sheetData>
    <row r="1" spans="1:44" s="12" customFormat="1" ht="16.5" customHeight="1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R1" s="18" t="str">
        <f>Parameter!A9</f>
        <v>P2 乘法重温</v>
      </c>
      <c r="S1" s="19">
        <v>131</v>
      </c>
      <c r="T1" s="20"/>
      <c r="Y1" s="17" t="str">
        <f>Parameter!B2</f>
        <v>邵老師數學教室</v>
      </c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P1" s="18" t="str">
        <f>Parameter!A9</f>
        <v>P2 乘法重温</v>
      </c>
      <c r="AQ1" s="19">
        <f>S1</f>
        <v>131</v>
      </c>
      <c r="AR1" s="20"/>
    </row>
    <row r="2" spans="1:44" s="12" customFormat="1" ht="9.9499999999999993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2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2"/>
      <c r="AR2" s="22"/>
    </row>
    <row r="3" spans="1:44" s="12" customFormat="1" ht="15.95" customHeight="1" x14ac:dyDescent="0.25">
      <c r="A3" s="23" t="s">
        <v>4615</v>
      </c>
      <c r="B3" s="23"/>
      <c r="C3" s="23"/>
      <c r="D3" s="23"/>
      <c r="E3" s="23" t="s">
        <v>4616</v>
      </c>
      <c r="F3" s="23"/>
      <c r="G3" s="21"/>
      <c r="H3" s="23"/>
      <c r="I3" s="23"/>
      <c r="J3" s="23"/>
      <c r="K3" s="23"/>
      <c r="L3" s="23" t="s">
        <v>4617</v>
      </c>
      <c r="M3" s="23"/>
      <c r="N3" s="23"/>
      <c r="O3" s="23"/>
      <c r="P3" s="23" t="s">
        <v>4618</v>
      </c>
      <c r="Q3" s="23"/>
      <c r="R3" s="23"/>
      <c r="S3" s="22"/>
      <c r="T3" s="22"/>
      <c r="Y3" s="23" t="s">
        <v>4615</v>
      </c>
      <c r="Z3" s="23"/>
      <c r="AA3" s="23"/>
      <c r="AB3" s="23"/>
      <c r="AC3" s="23" t="s">
        <v>4616</v>
      </c>
      <c r="AD3" s="23"/>
      <c r="AE3" s="21"/>
      <c r="AF3" s="23"/>
      <c r="AG3" s="23"/>
      <c r="AH3" s="23"/>
      <c r="AI3" s="23"/>
      <c r="AJ3" s="23" t="s">
        <v>4617</v>
      </c>
      <c r="AK3" s="23"/>
      <c r="AL3" s="23"/>
      <c r="AM3" s="23"/>
      <c r="AN3" s="23" t="s">
        <v>4618</v>
      </c>
      <c r="AO3" s="23"/>
      <c r="AP3" s="23"/>
      <c r="AQ3" s="22"/>
      <c r="AR3" s="22"/>
    </row>
    <row r="4" spans="1:44" s="12" customFormat="1" ht="0.95" customHeight="1" thickBo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1:44" ht="9.9499999999999993" customHeight="1" thickTop="1" x14ac:dyDescent="0.25">
      <c r="A5" s="25">
        <v>1</v>
      </c>
      <c r="B5" s="26"/>
      <c r="C5" s="27"/>
      <c r="D5" s="26"/>
      <c r="E5" s="26"/>
      <c r="F5" s="27">
        <f>A5+10</f>
        <v>11</v>
      </c>
      <c r="G5" s="28"/>
      <c r="H5" s="25"/>
      <c r="I5" s="22"/>
      <c r="J5" s="22"/>
      <c r="K5" s="27">
        <f t="shared" ref="K5" si="0">F5+10</f>
        <v>21</v>
      </c>
      <c r="L5" s="28"/>
      <c r="M5" s="25"/>
      <c r="N5" s="22"/>
      <c r="O5" s="22"/>
      <c r="P5" s="27">
        <f t="shared" ref="P5" si="1">K5+10</f>
        <v>31</v>
      </c>
      <c r="Q5" s="28"/>
      <c r="R5" s="25"/>
      <c r="Y5" s="25">
        <v>1</v>
      </c>
      <c r="Z5" s="26"/>
      <c r="AA5" s="27"/>
      <c r="AB5" s="26"/>
      <c r="AC5" s="26"/>
      <c r="AD5" s="27">
        <f>Y5+10</f>
        <v>11</v>
      </c>
      <c r="AE5" s="28"/>
      <c r="AF5" s="25"/>
      <c r="AG5" s="22"/>
      <c r="AH5" s="22"/>
      <c r="AI5" s="27">
        <f t="shared" ref="AI5" si="2">AD5+10</f>
        <v>21</v>
      </c>
      <c r="AJ5" s="28"/>
      <c r="AK5" s="25"/>
      <c r="AL5" s="22"/>
      <c r="AM5" s="22"/>
      <c r="AN5" s="27">
        <f t="shared" ref="AN5" si="3">AI5+10</f>
        <v>31</v>
      </c>
      <c r="AO5" s="28"/>
      <c r="AP5" s="25"/>
    </row>
    <row r="6" spans="1:44" ht="16.5" customHeight="1" x14ac:dyDescent="0.25">
      <c r="A6" s="29">
        <f ca="1">VLOOKUP(A5,Seed2!$A:$G,3,FALSE)</f>
        <v>9</v>
      </c>
      <c r="B6" s="30" t="s">
        <v>4619</v>
      </c>
      <c r="C6" s="31">
        <f ca="1">VLOOKUP(A5,Seed2!$A:$G,5,FALSE)</f>
        <v>3</v>
      </c>
      <c r="D6" s="32" t="s">
        <v>4620</v>
      </c>
      <c r="E6" s="33">
        <f ca="1">A6*C6</f>
        <v>27</v>
      </c>
      <c r="F6" s="29">
        <f ca="1">VLOOKUP(F5,Seed2!$A:$G,3,FALSE)</f>
        <v>8</v>
      </c>
      <c r="G6" s="34" t="s">
        <v>4619</v>
      </c>
      <c r="H6" s="31">
        <f ca="1">VLOOKUP(F5,Seed2!$A:$G,5,FALSE)</f>
        <v>1</v>
      </c>
      <c r="I6" s="35" t="s">
        <v>4620</v>
      </c>
      <c r="J6" s="33">
        <f ca="1">F6*H6</f>
        <v>8</v>
      </c>
      <c r="K6" s="29">
        <f ca="1">VLOOKUP(K5,Seed2!$A:$G,3,FALSE)</f>
        <v>8</v>
      </c>
      <c r="L6" s="34" t="s">
        <v>4619</v>
      </c>
      <c r="M6" s="31">
        <f ca="1">VLOOKUP(K5,Seed2!$A:$G,5,FALSE)</f>
        <v>4</v>
      </c>
      <c r="N6" s="35" t="s">
        <v>4620</v>
      </c>
      <c r="O6" s="33">
        <f t="shared" ref="O6" ca="1" si="4">K6*M6</f>
        <v>32</v>
      </c>
      <c r="P6" s="29">
        <f ca="1">VLOOKUP(P5,Seed2!$A:$G,3,FALSE)</f>
        <v>8</v>
      </c>
      <c r="Q6" s="34" t="s">
        <v>4619</v>
      </c>
      <c r="R6" s="31">
        <f ca="1">VLOOKUP(P5,Seed2!$A:$G,5,FALSE)</f>
        <v>8</v>
      </c>
      <c r="S6" s="35" t="s">
        <v>4620</v>
      </c>
      <c r="T6" s="33">
        <f ca="1">P6*R6</f>
        <v>64</v>
      </c>
      <c r="Y6" s="29">
        <f ca="1">VLOOKUP(Y5,Seed2!$A:$G,3,FALSE)</f>
        <v>9</v>
      </c>
      <c r="Z6" s="30" t="s">
        <v>4619</v>
      </c>
      <c r="AA6" s="31">
        <f ca="1">VLOOKUP(Y5,Seed2!$A:$G,5,FALSE)</f>
        <v>3</v>
      </c>
      <c r="AB6" s="32" t="s">
        <v>4620</v>
      </c>
      <c r="AC6" s="33">
        <f ca="1">Y6*AA6</f>
        <v>27</v>
      </c>
      <c r="AD6" s="29">
        <f ca="1">VLOOKUP(AD5,Seed2!$A:$G,3,FALSE)</f>
        <v>8</v>
      </c>
      <c r="AE6" s="34" t="s">
        <v>4619</v>
      </c>
      <c r="AF6" s="31">
        <f ca="1">VLOOKUP(AD5,Seed2!$A:$G,5,FALSE)</f>
        <v>1</v>
      </c>
      <c r="AG6" s="35" t="s">
        <v>4620</v>
      </c>
      <c r="AH6" s="33">
        <f ca="1">AD6*AF6</f>
        <v>8</v>
      </c>
      <c r="AI6" s="29">
        <f ca="1">VLOOKUP(AI5,Seed2!$A:$G,3,FALSE)</f>
        <v>8</v>
      </c>
      <c r="AJ6" s="34" t="s">
        <v>4619</v>
      </c>
      <c r="AK6" s="31">
        <f ca="1">VLOOKUP(AI5,Seed2!$A:$G,5,FALSE)</f>
        <v>4</v>
      </c>
      <c r="AL6" s="35" t="s">
        <v>4620</v>
      </c>
      <c r="AM6" s="33">
        <f t="shared" ref="AM6" ca="1" si="5">AI6*AK6</f>
        <v>32</v>
      </c>
      <c r="AN6" s="29">
        <f ca="1">VLOOKUP(AN5,Seed2!$A:$G,3,FALSE)</f>
        <v>8</v>
      </c>
      <c r="AO6" s="34" t="s">
        <v>4619</v>
      </c>
      <c r="AP6" s="31">
        <f ca="1">VLOOKUP(AN5,Seed2!$A:$G,5,FALSE)</f>
        <v>8</v>
      </c>
      <c r="AQ6" s="35" t="s">
        <v>4620</v>
      </c>
      <c r="AR6" s="33">
        <f ca="1">AN6*AP6</f>
        <v>64</v>
      </c>
    </row>
    <row r="7" spans="1:44" ht="9.9499999999999993" customHeight="1" x14ac:dyDescent="0.25">
      <c r="A7" s="36">
        <v>2</v>
      </c>
      <c r="B7" s="27"/>
      <c r="C7" s="27"/>
      <c r="D7" s="27"/>
      <c r="E7" s="37"/>
      <c r="F7" s="36">
        <f>A7+10</f>
        <v>12</v>
      </c>
      <c r="G7" s="26"/>
      <c r="H7" s="27"/>
      <c r="I7" s="26"/>
      <c r="J7" s="37"/>
      <c r="K7" s="36">
        <f t="shared" ref="K7" si="6">F7+10</f>
        <v>22</v>
      </c>
      <c r="L7" s="26"/>
      <c r="M7" s="27"/>
      <c r="N7" s="26"/>
      <c r="O7" s="37"/>
      <c r="P7" s="36">
        <f t="shared" ref="P7" si="7">K7+10</f>
        <v>32</v>
      </c>
      <c r="Q7" s="26"/>
      <c r="R7" s="27"/>
      <c r="S7" s="26"/>
      <c r="T7" s="37"/>
      <c r="Y7" s="36">
        <v>2</v>
      </c>
      <c r="Z7" s="27"/>
      <c r="AA7" s="27"/>
      <c r="AB7" s="27"/>
      <c r="AC7" s="37"/>
      <c r="AD7" s="36">
        <f>Y7+10</f>
        <v>12</v>
      </c>
      <c r="AE7" s="26"/>
      <c r="AF7" s="27"/>
      <c r="AG7" s="26"/>
      <c r="AH7" s="37"/>
      <c r="AI7" s="36">
        <f t="shared" ref="AI7" si="8">AD7+10</f>
        <v>22</v>
      </c>
      <c r="AJ7" s="26"/>
      <c r="AK7" s="27"/>
      <c r="AL7" s="26"/>
      <c r="AM7" s="37"/>
      <c r="AN7" s="36">
        <f t="shared" ref="AN7" si="9">AI7+10</f>
        <v>32</v>
      </c>
      <c r="AO7" s="26"/>
      <c r="AP7" s="27"/>
      <c r="AQ7" s="26"/>
      <c r="AR7" s="37"/>
    </row>
    <row r="8" spans="1:44" ht="16.5" customHeight="1" x14ac:dyDescent="0.25">
      <c r="A8" s="38">
        <f ca="1">VLOOKUP(A7,Seed2!$A:$G,3,FALSE)</f>
        <v>6</v>
      </c>
      <c r="B8" s="39" t="s">
        <v>4619</v>
      </c>
      <c r="C8" s="40">
        <f ca="1">VLOOKUP(A7,Seed2!$A:$G,5,FALSE)</f>
        <v>8</v>
      </c>
      <c r="D8" s="41" t="s">
        <v>4621</v>
      </c>
      <c r="E8" s="42">
        <f ca="1">A8*C8</f>
        <v>48</v>
      </c>
      <c r="F8" s="38">
        <f ca="1">VLOOKUP(F7,Seed2!$A:$G,3,FALSE)</f>
        <v>6</v>
      </c>
      <c r="G8" s="43" t="s">
        <v>4619</v>
      </c>
      <c r="H8" s="40">
        <f ca="1">VLOOKUP(F7,Seed2!$A:$G,5,FALSE)</f>
        <v>9</v>
      </c>
      <c r="I8" s="44" t="s">
        <v>4621</v>
      </c>
      <c r="J8" s="42">
        <f ca="1">F8*H8</f>
        <v>54</v>
      </c>
      <c r="K8" s="38">
        <f ca="1">VLOOKUP(K7,Seed2!$A:$G,3,FALSE)</f>
        <v>8</v>
      </c>
      <c r="L8" s="43" t="s">
        <v>4619</v>
      </c>
      <c r="M8" s="40">
        <f ca="1">VLOOKUP(K7,Seed2!$A:$G,5,FALSE)</f>
        <v>7</v>
      </c>
      <c r="N8" s="44" t="s">
        <v>4621</v>
      </c>
      <c r="O8" s="42">
        <f t="shared" ref="O8" ca="1" si="10">K8*M8</f>
        <v>56</v>
      </c>
      <c r="P8" s="38">
        <f ca="1">VLOOKUP(P7,Seed2!$A:$G,3,FALSE)</f>
        <v>6</v>
      </c>
      <c r="Q8" s="43" t="s">
        <v>4619</v>
      </c>
      <c r="R8" s="40">
        <f ca="1">VLOOKUP(P7,Seed2!$A:$G,5,FALSE)</f>
        <v>1</v>
      </c>
      <c r="S8" s="44" t="s">
        <v>4621</v>
      </c>
      <c r="T8" s="42">
        <f ca="1">P8*R8</f>
        <v>6</v>
      </c>
      <c r="Y8" s="38">
        <f ca="1">VLOOKUP(Y7,Seed2!$A:$G,3,FALSE)</f>
        <v>6</v>
      </c>
      <c r="Z8" s="39" t="s">
        <v>4619</v>
      </c>
      <c r="AA8" s="40">
        <f ca="1">VLOOKUP(Y7,Seed2!$A:$G,5,FALSE)</f>
        <v>8</v>
      </c>
      <c r="AB8" s="41" t="s">
        <v>4621</v>
      </c>
      <c r="AC8" s="42">
        <f ca="1">Y8*AA8</f>
        <v>48</v>
      </c>
      <c r="AD8" s="38">
        <f ca="1">VLOOKUP(AD7,Seed2!$A:$G,3,FALSE)</f>
        <v>6</v>
      </c>
      <c r="AE8" s="43" t="s">
        <v>4619</v>
      </c>
      <c r="AF8" s="40">
        <f ca="1">VLOOKUP(AD7,Seed2!$A:$G,5,FALSE)</f>
        <v>9</v>
      </c>
      <c r="AG8" s="44" t="s">
        <v>4621</v>
      </c>
      <c r="AH8" s="42">
        <f ca="1">AD8*AF8</f>
        <v>54</v>
      </c>
      <c r="AI8" s="38">
        <f ca="1">VLOOKUP(AI7,Seed2!$A:$G,3,FALSE)</f>
        <v>8</v>
      </c>
      <c r="AJ8" s="43" t="s">
        <v>4619</v>
      </c>
      <c r="AK8" s="40">
        <f ca="1">VLOOKUP(AI7,Seed2!$A:$G,5,FALSE)</f>
        <v>7</v>
      </c>
      <c r="AL8" s="44" t="s">
        <v>4621</v>
      </c>
      <c r="AM8" s="42">
        <f t="shared" ref="AM8" ca="1" si="11">AI8*AK8</f>
        <v>56</v>
      </c>
      <c r="AN8" s="38">
        <f ca="1">VLOOKUP(AN7,Seed2!$A:$G,3,FALSE)</f>
        <v>6</v>
      </c>
      <c r="AO8" s="43" t="s">
        <v>4619</v>
      </c>
      <c r="AP8" s="40">
        <f ca="1">VLOOKUP(AN7,Seed2!$A:$G,5,FALSE)</f>
        <v>1</v>
      </c>
      <c r="AQ8" s="44" t="s">
        <v>4621</v>
      </c>
      <c r="AR8" s="42">
        <f ca="1">AN8*AP8</f>
        <v>6</v>
      </c>
    </row>
    <row r="9" spans="1:44" ht="9.9499999999999993" customHeight="1" x14ac:dyDescent="0.25">
      <c r="A9" s="36">
        <v>3</v>
      </c>
      <c r="B9" s="27"/>
      <c r="C9" s="27"/>
      <c r="D9" s="27"/>
      <c r="E9" s="37"/>
      <c r="F9" s="36">
        <f>A9+10</f>
        <v>13</v>
      </c>
      <c r="G9" s="26"/>
      <c r="H9" s="27"/>
      <c r="I9" s="26"/>
      <c r="J9" s="37"/>
      <c r="K9" s="36">
        <f t="shared" ref="K9" si="12">F9+10</f>
        <v>23</v>
      </c>
      <c r="L9" s="26"/>
      <c r="M9" s="27"/>
      <c r="N9" s="26"/>
      <c r="O9" s="37"/>
      <c r="P9" s="36">
        <f t="shared" ref="P9" si="13">K9+10</f>
        <v>33</v>
      </c>
      <c r="Q9" s="26"/>
      <c r="R9" s="27"/>
      <c r="S9" s="26"/>
      <c r="T9" s="37"/>
      <c r="Y9" s="36">
        <v>3</v>
      </c>
      <c r="Z9" s="27"/>
      <c r="AA9" s="27"/>
      <c r="AB9" s="27"/>
      <c r="AC9" s="37"/>
      <c r="AD9" s="36">
        <f>Y9+10</f>
        <v>13</v>
      </c>
      <c r="AE9" s="26"/>
      <c r="AF9" s="27"/>
      <c r="AG9" s="26"/>
      <c r="AH9" s="37"/>
      <c r="AI9" s="36">
        <f t="shared" ref="AI9" si="14">AD9+10</f>
        <v>23</v>
      </c>
      <c r="AJ9" s="26"/>
      <c r="AK9" s="27"/>
      <c r="AL9" s="26"/>
      <c r="AM9" s="37"/>
      <c r="AN9" s="36">
        <f t="shared" ref="AN9" si="15">AI9+10</f>
        <v>33</v>
      </c>
      <c r="AO9" s="26"/>
      <c r="AP9" s="27"/>
      <c r="AQ9" s="26"/>
      <c r="AR9" s="37"/>
    </row>
    <row r="10" spans="1:44" ht="16.5" customHeight="1" x14ac:dyDescent="0.25">
      <c r="A10" s="38">
        <f ca="1">VLOOKUP(A9,Seed2!$A:$G,3,FALSE)</f>
        <v>9</v>
      </c>
      <c r="B10" s="39" t="s">
        <v>4619</v>
      </c>
      <c r="C10" s="40">
        <f ca="1">VLOOKUP(A9,Seed2!$A:$G,5,FALSE)</f>
        <v>2</v>
      </c>
      <c r="D10" s="41" t="s">
        <v>4620</v>
      </c>
      <c r="E10" s="42">
        <f ca="1">A10*C10</f>
        <v>18</v>
      </c>
      <c r="F10" s="38">
        <f ca="1">VLOOKUP(F9,Seed2!$A:$G,3,FALSE)</f>
        <v>8</v>
      </c>
      <c r="G10" s="43" t="s">
        <v>4619</v>
      </c>
      <c r="H10" s="40">
        <f ca="1">VLOOKUP(F9,Seed2!$A:$G,5,FALSE)</f>
        <v>9</v>
      </c>
      <c r="I10" s="44" t="s">
        <v>4620</v>
      </c>
      <c r="J10" s="42">
        <f ca="1">F10*H10</f>
        <v>72</v>
      </c>
      <c r="K10" s="38">
        <f ca="1">VLOOKUP(K9,Seed2!$A:$G,3,FALSE)</f>
        <v>9</v>
      </c>
      <c r="L10" s="43" t="s">
        <v>4619</v>
      </c>
      <c r="M10" s="40">
        <f ca="1">VLOOKUP(K9,Seed2!$A:$G,5,FALSE)</f>
        <v>10</v>
      </c>
      <c r="N10" s="44" t="s">
        <v>4620</v>
      </c>
      <c r="O10" s="42">
        <f t="shared" ref="O10" ca="1" si="16">K10*M10</f>
        <v>90</v>
      </c>
      <c r="P10" s="38">
        <f ca="1">VLOOKUP(P9,Seed2!$A:$G,3,FALSE)</f>
        <v>7</v>
      </c>
      <c r="Q10" s="43" t="s">
        <v>4619</v>
      </c>
      <c r="R10" s="40">
        <f ca="1">VLOOKUP(P9,Seed2!$A:$G,5,FALSE)</f>
        <v>8</v>
      </c>
      <c r="S10" s="44" t="s">
        <v>4620</v>
      </c>
      <c r="T10" s="42">
        <f ca="1">P10*R10</f>
        <v>56</v>
      </c>
      <c r="Y10" s="38">
        <f ca="1">VLOOKUP(Y9,Seed2!$A:$G,3,FALSE)</f>
        <v>9</v>
      </c>
      <c r="Z10" s="39" t="s">
        <v>4619</v>
      </c>
      <c r="AA10" s="40">
        <f ca="1">VLOOKUP(Y9,Seed2!$A:$G,5,FALSE)</f>
        <v>2</v>
      </c>
      <c r="AB10" s="41" t="s">
        <v>4620</v>
      </c>
      <c r="AC10" s="42">
        <f ca="1">Y10*AA10</f>
        <v>18</v>
      </c>
      <c r="AD10" s="38">
        <f ca="1">VLOOKUP(AD9,Seed2!$A:$G,3,FALSE)</f>
        <v>8</v>
      </c>
      <c r="AE10" s="43" t="s">
        <v>4619</v>
      </c>
      <c r="AF10" s="40">
        <f ca="1">VLOOKUP(AD9,Seed2!$A:$G,5,FALSE)</f>
        <v>9</v>
      </c>
      <c r="AG10" s="44" t="s">
        <v>4620</v>
      </c>
      <c r="AH10" s="42">
        <f ca="1">AD10*AF10</f>
        <v>72</v>
      </c>
      <c r="AI10" s="38">
        <f ca="1">VLOOKUP(AI9,Seed2!$A:$G,3,FALSE)</f>
        <v>9</v>
      </c>
      <c r="AJ10" s="43" t="s">
        <v>4619</v>
      </c>
      <c r="AK10" s="40">
        <f ca="1">VLOOKUP(AI9,Seed2!$A:$G,5,FALSE)</f>
        <v>10</v>
      </c>
      <c r="AL10" s="44" t="s">
        <v>4620</v>
      </c>
      <c r="AM10" s="42">
        <f t="shared" ref="AM10" ca="1" si="17">AI10*AK10</f>
        <v>90</v>
      </c>
      <c r="AN10" s="38">
        <f ca="1">VLOOKUP(AN9,Seed2!$A:$G,3,FALSE)</f>
        <v>7</v>
      </c>
      <c r="AO10" s="43" t="s">
        <v>4619</v>
      </c>
      <c r="AP10" s="40">
        <f ca="1">VLOOKUP(AN9,Seed2!$A:$G,5,FALSE)</f>
        <v>8</v>
      </c>
      <c r="AQ10" s="44" t="s">
        <v>4620</v>
      </c>
      <c r="AR10" s="42">
        <f ca="1">AN10*AP10</f>
        <v>56</v>
      </c>
    </row>
    <row r="11" spans="1:44" ht="9.9499999999999993" customHeight="1" x14ac:dyDescent="0.25">
      <c r="A11" s="36">
        <v>4</v>
      </c>
      <c r="B11" s="27"/>
      <c r="C11" s="27"/>
      <c r="D11" s="27"/>
      <c r="E11" s="37"/>
      <c r="F11" s="36">
        <f>A11+10</f>
        <v>14</v>
      </c>
      <c r="G11" s="26"/>
      <c r="H11" s="27"/>
      <c r="I11" s="26"/>
      <c r="J11" s="37"/>
      <c r="K11" s="36">
        <f t="shared" ref="K11" si="18">F11+10</f>
        <v>24</v>
      </c>
      <c r="L11" s="26"/>
      <c r="M11" s="27"/>
      <c r="N11" s="26"/>
      <c r="O11" s="37"/>
      <c r="P11" s="36">
        <f t="shared" ref="P11" si="19">K11+10</f>
        <v>34</v>
      </c>
      <c r="Q11" s="26"/>
      <c r="R11" s="27"/>
      <c r="S11" s="26"/>
      <c r="T11" s="37"/>
      <c r="Y11" s="36">
        <v>4</v>
      </c>
      <c r="Z11" s="27"/>
      <c r="AA11" s="27"/>
      <c r="AB11" s="27"/>
      <c r="AC11" s="37"/>
      <c r="AD11" s="36">
        <f>Y11+10</f>
        <v>14</v>
      </c>
      <c r="AE11" s="26"/>
      <c r="AF11" s="27"/>
      <c r="AG11" s="26"/>
      <c r="AH11" s="37"/>
      <c r="AI11" s="36">
        <f t="shared" ref="AI11" si="20">AD11+10</f>
        <v>24</v>
      </c>
      <c r="AJ11" s="26"/>
      <c r="AK11" s="27"/>
      <c r="AL11" s="26"/>
      <c r="AM11" s="37"/>
      <c r="AN11" s="36">
        <f t="shared" ref="AN11" si="21">AI11+10</f>
        <v>34</v>
      </c>
      <c r="AO11" s="26"/>
      <c r="AP11" s="27"/>
      <c r="AQ11" s="26"/>
      <c r="AR11" s="37"/>
    </row>
    <row r="12" spans="1:44" ht="16.5" customHeight="1" x14ac:dyDescent="0.25">
      <c r="A12" s="38">
        <f ca="1">VLOOKUP(A11,Seed2!$A:$G,3,FALSE)</f>
        <v>9</v>
      </c>
      <c r="B12" s="39" t="s">
        <v>4619</v>
      </c>
      <c r="C12" s="40">
        <f ca="1">VLOOKUP(A11,Seed2!$A:$G,5,FALSE)</f>
        <v>1</v>
      </c>
      <c r="D12" s="41" t="s">
        <v>4620</v>
      </c>
      <c r="E12" s="42">
        <f ca="1">A12*C12</f>
        <v>9</v>
      </c>
      <c r="F12" s="38">
        <f ca="1">VLOOKUP(F11,Seed2!$A:$G,3,FALSE)</f>
        <v>9</v>
      </c>
      <c r="G12" s="43" t="s">
        <v>4619</v>
      </c>
      <c r="H12" s="40">
        <f ca="1">VLOOKUP(F11,Seed2!$A:$G,5,FALSE)</f>
        <v>9</v>
      </c>
      <c r="I12" s="44" t="s">
        <v>4620</v>
      </c>
      <c r="J12" s="42">
        <f ca="1">F12*H12</f>
        <v>81</v>
      </c>
      <c r="K12" s="38">
        <f ca="1">VLOOKUP(K11,Seed2!$A:$G,3,FALSE)</f>
        <v>6</v>
      </c>
      <c r="L12" s="43" t="s">
        <v>4619</v>
      </c>
      <c r="M12" s="40">
        <f ca="1">VLOOKUP(K11,Seed2!$A:$G,5,FALSE)</f>
        <v>4</v>
      </c>
      <c r="N12" s="44" t="s">
        <v>4620</v>
      </c>
      <c r="O12" s="42">
        <f t="shared" ref="O12" ca="1" si="22">K12*M12</f>
        <v>24</v>
      </c>
      <c r="P12" s="38">
        <f ca="1">VLOOKUP(P11,Seed2!$A:$G,3,FALSE)</f>
        <v>6</v>
      </c>
      <c r="Q12" s="43" t="s">
        <v>4619</v>
      </c>
      <c r="R12" s="40">
        <f ca="1">VLOOKUP(P11,Seed2!$A:$G,5,FALSE)</f>
        <v>2</v>
      </c>
      <c r="S12" s="44" t="s">
        <v>4620</v>
      </c>
      <c r="T12" s="42">
        <f ca="1">P12*R12</f>
        <v>12</v>
      </c>
      <c r="Y12" s="38">
        <f ca="1">VLOOKUP(Y11,Seed2!$A:$G,3,FALSE)</f>
        <v>9</v>
      </c>
      <c r="Z12" s="39" t="s">
        <v>4619</v>
      </c>
      <c r="AA12" s="40">
        <f ca="1">VLOOKUP(Y11,Seed2!$A:$G,5,FALSE)</f>
        <v>1</v>
      </c>
      <c r="AB12" s="41" t="s">
        <v>4620</v>
      </c>
      <c r="AC12" s="42">
        <f ca="1">Y12*AA12</f>
        <v>9</v>
      </c>
      <c r="AD12" s="38">
        <f ca="1">VLOOKUP(AD11,Seed2!$A:$G,3,FALSE)</f>
        <v>9</v>
      </c>
      <c r="AE12" s="43" t="s">
        <v>4619</v>
      </c>
      <c r="AF12" s="40">
        <f ca="1">VLOOKUP(AD11,Seed2!$A:$G,5,FALSE)</f>
        <v>9</v>
      </c>
      <c r="AG12" s="44" t="s">
        <v>4620</v>
      </c>
      <c r="AH12" s="42">
        <f ca="1">AD12*AF12</f>
        <v>81</v>
      </c>
      <c r="AI12" s="38">
        <f ca="1">VLOOKUP(AI11,Seed2!$A:$G,3,FALSE)</f>
        <v>6</v>
      </c>
      <c r="AJ12" s="43" t="s">
        <v>4619</v>
      </c>
      <c r="AK12" s="40">
        <f ca="1">VLOOKUP(AI11,Seed2!$A:$G,5,FALSE)</f>
        <v>4</v>
      </c>
      <c r="AL12" s="44" t="s">
        <v>4620</v>
      </c>
      <c r="AM12" s="42">
        <f t="shared" ref="AM12" ca="1" si="23">AI12*AK12</f>
        <v>24</v>
      </c>
      <c r="AN12" s="38">
        <f ca="1">VLOOKUP(AN11,Seed2!$A:$G,3,FALSE)</f>
        <v>6</v>
      </c>
      <c r="AO12" s="43" t="s">
        <v>4619</v>
      </c>
      <c r="AP12" s="40">
        <f ca="1">VLOOKUP(AN11,Seed2!$A:$G,5,FALSE)</f>
        <v>2</v>
      </c>
      <c r="AQ12" s="44" t="s">
        <v>4620</v>
      </c>
      <c r="AR12" s="42">
        <f ca="1">AN12*AP12</f>
        <v>12</v>
      </c>
    </row>
    <row r="13" spans="1:44" ht="9.9499999999999993" customHeight="1" x14ac:dyDescent="0.25">
      <c r="A13" s="36">
        <v>5</v>
      </c>
      <c r="B13" s="27"/>
      <c r="C13" s="27"/>
      <c r="D13" s="27"/>
      <c r="E13" s="37"/>
      <c r="F13" s="36">
        <f>A13+10</f>
        <v>15</v>
      </c>
      <c r="G13" s="26"/>
      <c r="H13" s="27"/>
      <c r="I13" s="26"/>
      <c r="J13" s="37"/>
      <c r="K13" s="36">
        <f t="shared" ref="K13" si="24">F13+10</f>
        <v>25</v>
      </c>
      <c r="L13" s="26"/>
      <c r="M13" s="27"/>
      <c r="N13" s="26"/>
      <c r="O13" s="37"/>
      <c r="P13" s="36">
        <f t="shared" ref="P13" si="25">K13+10</f>
        <v>35</v>
      </c>
      <c r="Q13" s="26"/>
      <c r="R13" s="27"/>
      <c r="S13" s="26"/>
      <c r="T13" s="37"/>
      <c r="Y13" s="36">
        <v>5</v>
      </c>
      <c r="Z13" s="27"/>
      <c r="AA13" s="27"/>
      <c r="AB13" s="27"/>
      <c r="AC13" s="37"/>
      <c r="AD13" s="36">
        <f>Y13+10</f>
        <v>15</v>
      </c>
      <c r="AE13" s="26"/>
      <c r="AF13" s="27"/>
      <c r="AG13" s="26"/>
      <c r="AH13" s="37"/>
      <c r="AI13" s="36">
        <f t="shared" ref="AI13" si="26">AD13+10</f>
        <v>25</v>
      </c>
      <c r="AJ13" s="26"/>
      <c r="AK13" s="27"/>
      <c r="AL13" s="26"/>
      <c r="AM13" s="37"/>
      <c r="AN13" s="36">
        <f t="shared" ref="AN13" si="27">AI13+10</f>
        <v>35</v>
      </c>
      <c r="AO13" s="26"/>
      <c r="AP13" s="27"/>
      <c r="AQ13" s="26"/>
      <c r="AR13" s="37"/>
    </row>
    <row r="14" spans="1:44" ht="16.5" customHeight="1" x14ac:dyDescent="0.25">
      <c r="A14" s="38">
        <f ca="1">VLOOKUP(A13,Seed2!$A:$G,3,FALSE)</f>
        <v>7</v>
      </c>
      <c r="B14" s="39" t="s">
        <v>4619</v>
      </c>
      <c r="C14" s="40">
        <f ca="1">VLOOKUP(A13,Seed2!$A:$G,5,FALSE)</f>
        <v>4</v>
      </c>
      <c r="D14" s="41" t="s">
        <v>4620</v>
      </c>
      <c r="E14" s="42">
        <f ca="1">A14*C14</f>
        <v>28</v>
      </c>
      <c r="F14" s="38">
        <f ca="1">VLOOKUP(F13,Seed2!$A:$G,3,FALSE)</f>
        <v>8</v>
      </c>
      <c r="G14" s="43" t="s">
        <v>4619</v>
      </c>
      <c r="H14" s="40">
        <f ca="1">VLOOKUP(F13,Seed2!$A:$G,5,FALSE)</f>
        <v>10</v>
      </c>
      <c r="I14" s="44" t="s">
        <v>4620</v>
      </c>
      <c r="J14" s="42">
        <f ca="1">F14*H14</f>
        <v>80</v>
      </c>
      <c r="K14" s="38">
        <f ca="1">VLOOKUP(K13,Seed2!$A:$G,3,FALSE)</f>
        <v>7</v>
      </c>
      <c r="L14" s="43" t="s">
        <v>4619</v>
      </c>
      <c r="M14" s="40">
        <f ca="1">VLOOKUP(K13,Seed2!$A:$G,5,FALSE)</f>
        <v>5</v>
      </c>
      <c r="N14" s="44" t="s">
        <v>4620</v>
      </c>
      <c r="O14" s="42">
        <f t="shared" ref="O14" ca="1" si="28">K14*M14</f>
        <v>35</v>
      </c>
      <c r="P14" s="38">
        <f ca="1">VLOOKUP(P13,Seed2!$A:$G,3,FALSE)</f>
        <v>8</v>
      </c>
      <c r="Q14" s="43" t="s">
        <v>4619</v>
      </c>
      <c r="R14" s="40">
        <f ca="1">VLOOKUP(P13,Seed2!$A:$G,5,FALSE)</f>
        <v>5</v>
      </c>
      <c r="S14" s="44" t="s">
        <v>4620</v>
      </c>
      <c r="T14" s="42">
        <f ca="1">P14*R14</f>
        <v>40</v>
      </c>
      <c r="Y14" s="38">
        <f ca="1">VLOOKUP(Y13,Seed2!$A:$G,3,FALSE)</f>
        <v>7</v>
      </c>
      <c r="Z14" s="39" t="s">
        <v>4619</v>
      </c>
      <c r="AA14" s="40">
        <f ca="1">VLOOKUP(Y13,Seed2!$A:$G,5,FALSE)</f>
        <v>4</v>
      </c>
      <c r="AB14" s="41" t="s">
        <v>4620</v>
      </c>
      <c r="AC14" s="42">
        <f ca="1">Y14*AA14</f>
        <v>28</v>
      </c>
      <c r="AD14" s="38">
        <f ca="1">VLOOKUP(AD13,Seed2!$A:$G,3,FALSE)</f>
        <v>8</v>
      </c>
      <c r="AE14" s="43" t="s">
        <v>4619</v>
      </c>
      <c r="AF14" s="40">
        <f ca="1">VLOOKUP(AD13,Seed2!$A:$G,5,FALSE)</f>
        <v>10</v>
      </c>
      <c r="AG14" s="44" t="s">
        <v>4620</v>
      </c>
      <c r="AH14" s="42">
        <f ca="1">AD14*AF14</f>
        <v>80</v>
      </c>
      <c r="AI14" s="38">
        <f ca="1">VLOOKUP(AI13,Seed2!$A:$G,3,FALSE)</f>
        <v>7</v>
      </c>
      <c r="AJ14" s="43" t="s">
        <v>4619</v>
      </c>
      <c r="AK14" s="40">
        <f ca="1">VLOOKUP(AI13,Seed2!$A:$G,5,FALSE)</f>
        <v>5</v>
      </c>
      <c r="AL14" s="44" t="s">
        <v>4620</v>
      </c>
      <c r="AM14" s="42">
        <f t="shared" ref="AM14" ca="1" si="29">AI14*AK14</f>
        <v>35</v>
      </c>
      <c r="AN14" s="38">
        <f ca="1">VLOOKUP(AN13,Seed2!$A:$G,3,FALSE)</f>
        <v>8</v>
      </c>
      <c r="AO14" s="43" t="s">
        <v>4619</v>
      </c>
      <c r="AP14" s="40">
        <f ca="1">VLOOKUP(AN13,Seed2!$A:$G,5,FALSE)</f>
        <v>5</v>
      </c>
      <c r="AQ14" s="44" t="s">
        <v>4620</v>
      </c>
      <c r="AR14" s="42">
        <f ca="1">AN14*AP14</f>
        <v>40</v>
      </c>
    </row>
    <row r="15" spans="1:44" ht="9.9499999999999993" customHeight="1" x14ac:dyDescent="0.25">
      <c r="A15" s="45"/>
      <c r="B15" s="46"/>
      <c r="C15" s="47"/>
      <c r="D15" s="48"/>
      <c r="E15" s="49"/>
      <c r="F15" s="45"/>
      <c r="G15" s="50"/>
      <c r="H15" s="47"/>
      <c r="I15" s="51"/>
      <c r="J15" s="49"/>
      <c r="K15" s="45"/>
      <c r="L15" s="50"/>
      <c r="M15" s="47"/>
      <c r="N15" s="51"/>
      <c r="O15" s="49"/>
      <c r="P15" s="45"/>
      <c r="Q15" s="50"/>
      <c r="R15" s="47"/>
      <c r="S15" s="51"/>
      <c r="T15" s="49"/>
      <c r="Y15" s="45"/>
      <c r="Z15" s="46"/>
      <c r="AA15" s="47"/>
      <c r="AB15" s="48"/>
      <c r="AC15" s="49"/>
      <c r="AD15" s="45"/>
      <c r="AE15" s="50"/>
      <c r="AF15" s="47"/>
      <c r="AG15" s="51"/>
      <c r="AH15" s="49"/>
      <c r="AI15" s="45"/>
      <c r="AJ15" s="50"/>
      <c r="AK15" s="47"/>
      <c r="AL15" s="51"/>
      <c r="AM15" s="49"/>
      <c r="AN15" s="45"/>
      <c r="AO15" s="50"/>
      <c r="AP15" s="47"/>
      <c r="AQ15" s="51"/>
      <c r="AR15" s="49"/>
    </row>
    <row r="16" spans="1:44" ht="9.9499999999999993" customHeight="1" x14ac:dyDescent="0.25">
      <c r="A16" s="36">
        <v>6</v>
      </c>
      <c r="B16" s="27"/>
      <c r="C16" s="27"/>
      <c r="D16" s="27"/>
      <c r="E16" s="37"/>
      <c r="F16" s="36">
        <f>A16+10</f>
        <v>16</v>
      </c>
      <c r="G16" s="26"/>
      <c r="H16" s="27"/>
      <c r="I16" s="26"/>
      <c r="J16" s="37"/>
      <c r="K16" s="36">
        <f t="shared" ref="K16" si="30">F16+10</f>
        <v>26</v>
      </c>
      <c r="L16" s="26"/>
      <c r="M16" s="27"/>
      <c r="N16" s="26"/>
      <c r="O16" s="37"/>
      <c r="P16" s="36">
        <f t="shared" ref="P16" si="31">K16+10</f>
        <v>36</v>
      </c>
      <c r="Q16" s="26"/>
      <c r="R16" s="27"/>
      <c r="S16" s="26"/>
      <c r="T16" s="37"/>
      <c r="Y16" s="36">
        <v>6</v>
      </c>
      <c r="Z16" s="27"/>
      <c r="AA16" s="27"/>
      <c r="AB16" s="27"/>
      <c r="AC16" s="37"/>
      <c r="AD16" s="36">
        <f>Y16+10</f>
        <v>16</v>
      </c>
      <c r="AE16" s="26"/>
      <c r="AF16" s="27"/>
      <c r="AG16" s="26"/>
      <c r="AH16" s="37"/>
      <c r="AI16" s="36">
        <f t="shared" ref="AI16" si="32">AD16+10</f>
        <v>26</v>
      </c>
      <c r="AJ16" s="26"/>
      <c r="AK16" s="27"/>
      <c r="AL16" s="26"/>
      <c r="AM16" s="37"/>
      <c r="AN16" s="36">
        <f t="shared" ref="AN16" si="33">AI16+10</f>
        <v>36</v>
      </c>
      <c r="AO16" s="26"/>
      <c r="AP16" s="27"/>
      <c r="AQ16" s="26"/>
      <c r="AR16" s="37"/>
    </row>
    <row r="17" spans="1:44" ht="16.5" customHeight="1" x14ac:dyDescent="0.25">
      <c r="A17" s="38">
        <f ca="1">VLOOKUP(A16,Seed2!$A:$G,3,FALSE)</f>
        <v>8</v>
      </c>
      <c r="B17" s="39" t="s">
        <v>4619</v>
      </c>
      <c r="C17" s="40">
        <f ca="1">VLOOKUP(A16,Seed2!$A:$G,5,FALSE)</f>
        <v>3</v>
      </c>
      <c r="D17" s="41" t="s">
        <v>4620</v>
      </c>
      <c r="E17" s="42">
        <f ca="1">A17*C17</f>
        <v>24</v>
      </c>
      <c r="F17" s="38">
        <f ca="1">VLOOKUP(F16,Seed2!$A:$G,3,FALSE)</f>
        <v>7</v>
      </c>
      <c r="G17" s="43" t="s">
        <v>4619</v>
      </c>
      <c r="H17" s="40">
        <f ca="1">VLOOKUP(F16,Seed2!$A:$G,5,FALSE)</f>
        <v>10</v>
      </c>
      <c r="I17" s="44" t="s">
        <v>4620</v>
      </c>
      <c r="J17" s="42">
        <f ca="1">F17*H17</f>
        <v>70</v>
      </c>
      <c r="K17" s="38">
        <f ca="1">VLOOKUP(K16,Seed2!$A:$G,3,FALSE)</f>
        <v>6</v>
      </c>
      <c r="L17" s="43" t="s">
        <v>4619</v>
      </c>
      <c r="M17" s="40">
        <f ca="1">VLOOKUP(K16,Seed2!$A:$G,5,FALSE)</f>
        <v>6</v>
      </c>
      <c r="N17" s="44" t="s">
        <v>4620</v>
      </c>
      <c r="O17" s="42">
        <f t="shared" ref="O17" ca="1" si="34">K17*M17</f>
        <v>36</v>
      </c>
      <c r="P17" s="38">
        <f ca="1">VLOOKUP(P16,Seed2!$A:$G,3,FALSE)</f>
        <v>9</v>
      </c>
      <c r="Q17" s="43" t="s">
        <v>4619</v>
      </c>
      <c r="R17" s="40">
        <f ca="1">VLOOKUP(P16,Seed2!$A:$G,5,FALSE)</f>
        <v>5</v>
      </c>
      <c r="S17" s="44" t="s">
        <v>4620</v>
      </c>
      <c r="T17" s="42">
        <f ca="1">P17*R17</f>
        <v>45</v>
      </c>
      <c r="Y17" s="38">
        <f ca="1">VLOOKUP(Y16,Seed2!$A:$G,3,FALSE)</f>
        <v>8</v>
      </c>
      <c r="Z17" s="39" t="s">
        <v>4619</v>
      </c>
      <c r="AA17" s="40">
        <f ca="1">VLOOKUP(Y16,Seed2!$A:$G,5,FALSE)</f>
        <v>3</v>
      </c>
      <c r="AB17" s="41" t="s">
        <v>4620</v>
      </c>
      <c r="AC17" s="42">
        <f ca="1">Y17*AA17</f>
        <v>24</v>
      </c>
      <c r="AD17" s="38">
        <f ca="1">VLOOKUP(AD16,Seed2!$A:$G,3,FALSE)</f>
        <v>7</v>
      </c>
      <c r="AE17" s="43" t="s">
        <v>4619</v>
      </c>
      <c r="AF17" s="40">
        <f ca="1">VLOOKUP(AD16,Seed2!$A:$G,5,FALSE)</f>
        <v>10</v>
      </c>
      <c r="AG17" s="44" t="s">
        <v>4620</v>
      </c>
      <c r="AH17" s="42">
        <f ca="1">AD17*AF17</f>
        <v>70</v>
      </c>
      <c r="AI17" s="38">
        <f ca="1">VLOOKUP(AI16,Seed2!$A:$G,3,FALSE)</f>
        <v>6</v>
      </c>
      <c r="AJ17" s="43" t="s">
        <v>4619</v>
      </c>
      <c r="AK17" s="40">
        <f ca="1">VLOOKUP(AI16,Seed2!$A:$G,5,FALSE)</f>
        <v>6</v>
      </c>
      <c r="AL17" s="44" t="s">
        <v>4620</v>
      </c>
      <c r="AM17" s="42">
        <f t="shared" ref="AM17" ca="1" si="35">AI17*AK17</f>
        <v>36</v>
      </c>
      <c r="AN17" s="38">
        <f ca="1">VLOOKUP(AN16,Seed2!$A:$G,3,FALSE)</f>
        <v>9</v>
      </c>
      <c r="AO17" s="43" t="s">
        <v>4619</v>
      </c>
      <c r="AP17" s="40">
        <f ca="1">VLOOKUP(AN16,Seed2!$A:$G,5,FALSE)</f>
        <v>5</v>
      </c>
      <c r="AQ17" s="44" t="s">
        <v>4620</v>
      </c>
      <c r="AR17" s="42">
        <f ca="1">AN17*AP17</f>
        <v>45</v>
      </c>
    </row>
    <row r="18" spans="1:44" ht="9.9499999999999993" customHeight="1" x14ac:dyDescent="0.25">
      <c r="A18" s="36">
        <v>7</v>
      </c>
      <c r="B18" s="27"/>
      <c r="C18" s="27"/>
      <c r="D18" s="27"/>
      <c r="E18" s="37"/>
      <c r="F18" s="36">
        <f>A18+10</f>
        <v>17</v>
      </c>
      <c r="G18" s="26"/>
      <c r="H18" s="27"/>
      <c r="I18" s="26"/>
      <c r="J18" s="37"/>
      <c r="K18" s="36">
        <f t="shared" ref="K18" si="36">F18+10</f>
        <v>27</v>
      </c>
      <c r="L18" s="26"/>
      <c r="M18" s="27"/>
      <c r="N18" s="26"/>
      <c r="O18" s="37"/>
      <c r="P18" s="36">
        <f t="shared" ref="P18" si="37">K18+10</f>
        <v>37</v>
      </c>
      <c r="Q18" s="26"/>
      <c r="R18" s="27"/>
      <c r="S18" s="26"/>
      <c r="T18" s="37"/>
      <c r="Y18" s="36">
        <v>7</v>
      </c>
      <c r="Z18" s="27"/>
      <c r="AA18" s="27"/>
      <c r="AB18" s="27"/>
      <c r="AC18" s="37"/>
      <c r="AD18" s="36">
        <f>Y18+10</f>
        <v>17</v>
      </c>
      <c r="AE18" s="26"/>
      <c r="AF18" s="27"/>
      <c r="AG18" s="26"/>
      <c r="AH18" s="37"/>
      <c r="AI18" s="36">
        <f t="shared" ref="AI18" si="38">AD18+10</f>
        <v>27</v>
      </c>
      <c r="AJ18" s="26"/>
      <c r="AK18" s="27"/>
      <c r="AL18" s="26"/>
      <c r="AM18" s="37"/>
      <c r="AN18" s="36">
        <f t="shared" ref="AN18" si="39">AI18+10</f>
        <v>37</v>
      </c>
      <c r="AO18" s="26"/>
      <c r="AP18" s="27"/>
      <c r="AQ18" s="26"/>
      <c r="AR18" s="37"/>
    </row>
    <row r="19" spans="1:44" ht="16.5" customHeight="1" x14ac:dyDescent="0.25">
      <c r="A19" s="38">
        <f ca="1">VLOOKUP(A18,Seed2!$A:$G,3,FALSE)</f>
        <v>9</v>
      </c>
      <c r="B19" s="39" t="s">
        <v>4619</v>
      </c>
      <c r="C19" s="40">
        <f ca="1">VLOOKUP(A18,Seed2!$A:$G,5,FALSE)</f>
        <v>4</v>
      </c>
      <c r="D19" s="41" t="s">
        <v>4620</v>
      </c>
      <c r="E19" s="42">
        <f ca="1">A19*C19</f>
        <v>36</v>
      </c>
      <c r="F19" s="38">
        <f ca="1">VLOOKUP(F18,Seed2!$A:$G,3,FALSE)</f>
        <v>9</v>
      </c>
      <c r="G19" s="43" t="s">
        <v>4619</v>
      </c>
      <c r="H19" s="40">
        <f ca="1">VLOOKUP(F18,Seed2!$A:$G,5,FALSE)</f>
        <v>8</v>
      </c>
      <c r="I19" s="44" t="s">
        <v>4620</v>
      </c>
      <c r="J19" s="42">
        <f ca="1">F19*H19</f>
        <v>72</v>
      </c>
      <c r="K19" s="38">
        <f ca="1">VLOOKUP(K18,Seed2!$A:$G,3,FALSE)</f>
        <v>8</v>
      </c>
      <c r="L19" s="43" t="s">
        <v>4619</v>
      </c>
      <c r="M19" s="40">
        <f ca="1">VLOOKUP(K18,Seed2!$A:$G,5,FALSE)</f>
        <v>6</v>
      </c>
      <c r="N19" s="44" t="s">
        <v>4620</v>
      </c>
      <c r="O19" s="42">
        <f t="shared" ref="O19" ca="1" si="40">K19*M19</f>
        <v>48</v>
      </c>
      <c r="P19" s="38">
        <f ca="1">VLOOKUP(P18,Seed2!$A:$G,3,FALSE)</f>
        <v>6</v>
      </c>
      <c r="Q19" s="43" t="s">
        <v>4619</v>
      </c>
      <c r="R19" s="40">
        <f ca="1">VLOOKUP(P18,Seed2!$A:$G,5,FALSE)</f>
        <v>5</v>
      </c>
      <c r="S19" s="44" t="s">
        <v>4620</v>
      </c>
      <c r="T19" s="42">
        <f ca="1">P19*R19</f>
        <v>30</v>
      </c>
      <c r="Y19" s="38">
        <f ca="1">VLOOKUP(Y18,Seed2!$A:$G,3,FALSE)</f>
        <v>9</v>
      </c>
      <c r="Z19" s="39" t="s">
        <v>4619</v>
      </c>
      <c r="AA19" s="40">
        <f ca="1">VLOOKUP(Y18,Seed2!$A:$G,5,FALSE)</f>
        <v>4</v>
      </c>
      <c r="AB19" s="41" t="s">
        <v>4620</v>
      </c>
      <c r="AC19" s="42">
        <f ca="1">Y19*AA19</f>
        <v>36</v>
      </c>
      <c r="AD19" s="38">
        <f ca="1">VLOOKUP(AD18,Seed2!$A:$G,3,FALSE)</f>
        <v>9</v>
      </c>
      <c r="AE19" s="43" t="s">
        <v>4619</v>
      </c>
      <c r="AF19" s="40">
        <f ca="1">VLOOKUP(AD18,Seed2!$A:$G,5,FALSE)</f>
        <v>8</v>
      </c>
      <c r="AG19" s="44" t="s">
        <v>4620</v>
      </c>
      <c r="AH19" s="42">
        <f ca="1">AD19*AF19</f>
        <v>72</v>
      </c>
      <c r="AI19" s="38">
        <f ca="1">VLOOKUP(AI18,Seed2!$A:$G,3,FALSE)</f>
        <v>8</v>
      </c>
      <c r="AJ19" s="43" t="s">
        <v>4619</v>
      </c>
      <c r="AK19" s="40">
        <f ca="1">VLOOKUP(AI18,Seed2!$A:$G,5,FALSE)</f>
        <v>6</v>
      </c>
      <c r="AL19" s="44" t="s">
        <v>4620</v>
      </c>
      <c r="AM19" s="42">
        <f t="shared" ref="AM19" ca="1" si="41">AI19*AK19</f>
        <v>48</v>
      </c>
      <c r="AN19" s="38">
        <f ca="1">VLOOKUP(AN18,Seed2!$A:$G,3,FALSE)</f>
        <v>6</v>
      </c>
      <c r="AO19" s="43" t="s">
        <v>4619</v>
      </c>
      <c r="AP19" s="40">
        <f ca="1">VLOOKUP(AN18,Seed2!$A:$G,5,FALSE)</f>
        <v>5</v>
      </c>
      <c r="AQ19" s="44" t="s">
        <v>4620</v>
      </c>
      <c r="AR19" s="42">
        <f ca="1">AN19*AP19</f>
        <v>30</v>
      </c>
    </row>
    <row r="20" spans="1:44" ht="9.9499999999999993" customHeight="1" x14ac:dyDescent="0.25">
      <c r="A20" s="36">
        <v>8</v>
      </c>
      <c r="B20" s="27"/>
      <c r="C20" s="27"/>
      <c r="D20" s="27"/>
      <c r="E20" s="37"/>
      <c r="F20" s="36">
        <f>A20+10</f>
        <v>18</v>
      </c>
      <c r="G20" s="26"/>
      <c r="H20" s="27"/>
      <c r="I20" s="26"/>
      <c r="J20" s="37"/>
      <c r="K20" s="36">
        <f t="shared" ref="K20" si="42">F20+10</f>
        <v>28</v>
      </c>
      <c r="L20" s="26"/>
      <c r="M20" s="27"/>
      <c r="N20" s="26"/>
      <c r="O20" s="37"/>
      <c r="P20" s="36">
        <f t="shared" ref="P20" si="43">K20+10</f>
        <v>38</v>
      </c>
      <c r="Q20" s="26"/>
      <c r="R20" s="27"/>
      <c r="S20" s="26"/>
      <c r="T20" s="37"/>
      <c r="Y20" s="36">
        <v>8</v>
      </c>
      <c r="Z20" s="27"/>
      <c r="AA20" s="27"/>
      <c r="AB20" s="27"/>
      <c r="AC20" s="37"/>
      <c r="AD20" s="36">
        <f>Y20+10</f>
        <v>18</v>
      </c>
      <c r="AE20" s="26"/>
      <c r="AF20" s="27"/>
      <c r="AG20" s="26"/>
      <c r="AH20" s="37"/>
      <c r="AI20" s="36">
        <f t="shared" ref="AI20" si="44">AD20+10</f>
        <v>28</v>
      </c>
      <c r="AJ20" s="26"/>
      <c r="AK20" s="27"/>
      <c r="AL20" s="26"/>
      <c r="AM20" s="37"/>
      <c r="AN20" s="36">
        <f t="shared" ref="AN20" si="45">AI20+10</f>
        <v>38</v>
      </c>
      <c r="AO20" s="26"/>
      <c r="AP20" s="27"/>
      <c r="AQ20" s="26"/>
      <c r="AR20" s="37"/>
    </row>
    <row r="21" spans="1:44" ht="16.5" customHeight="1" x14ac:dyDescent="0.25">
      <c r="A21" s="38">
        <f ca="1">VLOOKUP(A20,Seed2!$A:$G,3,FALSE)</f>
        <v>6</v>
      </c>
      <c r="B21" s="39" t="s">
        <v>4619</v>
      </c>
      <c r="C21" s="40">
        <f ca="1">VLOOKUP(A20,Seed2!$A:$G,5,FALSE)</f>
        <v>10</v>
      </c>
      <c r="D21" s="41" t="s">
        <v>4622</v>
      </c>
      <c r="E21" s="42">
        <f ca="1">A21*C21</f>
        <v>60</v>
      </c>
      <c r="F21" s="38">
        <f ca="1">VLOOKUP(F20,Seed2!$A:$G,3,FALSE)</f>
        <v>7</v>
      </c>
      <c r="G21" s="43" t="s">
        <v>4619</v>
      </c>
      <c r="H21" s="40">
        <f ca="1">VLOOKUP(F20,Seed2!$A:$G,5,FALSE)</f>
        <v>3</v>
      </c>
      <c r="I21" s="44" t="s">
        <v>4622</v>
      </c>
      <c r="J21" s="42">
        <f ca="1">F21*H21</f>
        <v>21</v>
      </c>
      <c r="K21" s="38">
        <f ca="1">VLOOKUP(K20,Seed2!$A:$G,3,FALSE)</f>
        <v>9</v>
      </c>
      <c r="L21" s="43" t="s">
        <v>4619</v>
      </c>
      <c r="M21" s="40">
        <f ca="1">VLOOKUP(K20,Seed2!$A:$G,5,FALSE)</f>
        <v>7</v>
      </c>
      <c r="N21" s="44" t="s">
        <v>4622</v>
      </c>
      <c r="O21" s="42">
        <f t="shared" ref="O21" ca="1" si="46">K21*M21</f>
        <v>63</v>
      </c>
      <c r="P21" s="38">
        <f ca="1">VLOOKUP(P20,Seed2!$A:$G,3,FALSE)</f>
        <v>7</v>
      </c>
      <c r="Q21" s="43" t="s">
        <v>4619</v>
      </c>
      <c r="R21" s="40">
        <f ca="1">VLOOKUP(P20,Seed2!$A:$G,5,FALSE)</f>
        <v>1</v>
      </c>
      <c r="S21" s="44" t="s">
        <v>4622</v>
      </c>
      <c r="T21" s="42">
        <f ca="1">P21*R21</f>
        <v>7</v>
      </c>
      <c r="Y21" s="38">
        <f ca="1">VLOOKUP(Y20,Seed2!$A:$G,3,FALSE)</f>
        <v>6</v>
      </c>
      <c r="Z21" s="39" t="s">
        <v>4619</v>
      </c>
      <c r="AA21" s="40">
        <f ca="1">VLOOKUP(Y20,Seed2!$A:$G,5,FALSE)</f>
        <v>10</v>
      </c>
      <c r="AB21" s="41" t="s">
        <v>4622</v>
      </c>
      <c r="AC21" s="42">
        <f ca="1">Y21*AA21</f>
        <v>60</v>
      </c>
      <c r="AD21" s="38">
        <f ca="1">VLOOKUP(AD20,Seed2!$A:$G,3,FALSE)</f>
        <v>7</v>
      </c>
      <c r="AE21" s="43" t="s">
        <v>4619</v>
      </c>
      <c r="AF21" s="40">
        <f ca="1">VLOOKUP(AD20,Seed2!$A:$G,5,FALSE)</f>
        <v>3</v>
      </c>
      <c r="AG21" s="44" t="s">
        <v>4622</v>
      </c>
      <c r="AH21" s="42">
        <f ca="1">AD21*AF21</f>
        <v>21</v>
      </c>
      <c r="AI21" s="38">
        <f ca="1">VLOOKUP(AI20,Seed2!$A:$G,3,FALSE)</f>
        <v>9</v>
      </c>
      <c r="AJ21" s="43" t="s">
        <v>4619</v>
      </c>
      <c r="AK21" s="40">
        <f ca="1">VLOOKUP(AI20,Seed2!$A:$G,5,FALSE)</f>
        <v>7</v>
      </c>
      <c r="AL21" s="44" t="s">
        <v>4622</v>
      </c>
      <c r="AM21" s="42">
        <f t="shared" ref="AM21" ca="1" si="47">AI21*AK21</f>
        <v>63</v>
      </c>
      <c r="AN21" s="38">
        <f ca="1">VLOOKUP(AN20,Seed2!$A:$G,3,FALSE)</f>
        <v>7</v>
      </c>
      <c r="AO21" s="43" t="s">
        <v>4619</v>
      </c>
      <c r="AP21" s="40">
        <f ca="1">VLOOKUP(AN20,Seed2!$A:$G,5,FALSE)</f>
        <v>1</v>
      </c>
      <c r="AQ21" s="44" t="s">
        <v>4622</v>
      </c>
      <c r="AR21" s="42">
        <f ca="1">AN21*AP21</f>
        <v>7</v>
      </c>
    </row>
    <row r="22" spans="1:44" ht="9.9499999999999993" customHeight="1" x14ac:dyDescent="0.25">
      <c r="A22" s="36">
        <v>9</v>
      </c>
      <c r="B22" s="27"/>
      <c r="C22" s="27"/>
      <c r="D22" s="27"/>
      <c r="E22" s="37"/>
      <c r="F22" s="36">
        <f>A22+10</f>
        <v>19</v>
      </c>
      <c r="G22" s="26"/>
      <c r="H22" s="27"/>
      <c r="I22" s="26"/>
      <c r="J22" s="37"/>
      <c r="K22" s="36">
        <f t="shared" ref="K22" si="48">F22+10</f>
        <v>29</v>
      </c>
      <c r="L22" s="26"/>
      <c r="M22" s="27"/>
      <c r="N22" s="26"/>
      <c r="O22" s="37"/>
      <c r="P22" s="36">
        <f t="shared" ref="P22" si="49">K22+10</f>
        <v>39</v>
      </c>
      <c r="Q22" s="26"/>
      <c r="R22" s="27"/>
      <c r="S22" s="26"/>
      <c r="T22" s="37"/>
      <c r="Y22" s="36">
        <v>9</v>
      </c>
      <c r="Z22" s="27"/>
      <c r="AA22" s="27"/>
      <c r="AB22" s="27"/>
      <c r="AC22" s="37"/>
      <c r="AD22" s="36">
        <f>Y22+10</f>
        <v>19</v>
      </c>
      <c r="AE22" s="26"/>
      <c r="AF22" s="27"/>
      <c r="AG22" s="26"/>
      <c r="AH22" s="37"/>
      <c r="AI22" s="36">
        <f t="shared" ref="AI22" si="50">AD22+10</f>
        <v>29</v>
      </c>
      <c r="AJ22" s="26"/>
      <c r="AK22" s="27"/>
      <c r="AL22" s="26"/>
      <c r="AM22" s="37"/>
      <c r="AN22" s="36">
        <f t="shared" ref="AN22" si="51">AI22+10</f>
        <v>39</v>
      </c>
      <c r="AO22" s="26"/>
      <c r="AP22" s="27"/>
      <c r="AQ22" s="26"/>
      <c r="AR22" s="37"/>
    </row>
    <row r="23" spans="1:44" ht="16.5" customHeight="1" x14ac:dyDescent="0.25">
      <c r="A23" s="38">
        <f ca="1">VLOOKUP(A22,Seed2!$A:$G,3,FALSE)</f>
        <v>8</v>
      </c>
      <c r="B23" s="39" t="s">
        <v>4619</v>
      </c>
      <c r="C23" s="40">
        <f ca="1">VLOOKUP(A22,Seed2!$A:$G,5,FALSE)</f>
        <v>2</v>
      </c>
      <c r="D23" s="41" t="s">
        <v>4623</v>
      </c>
      <c r="E23" s="42">
        <f ca="1">A23*C23</f>
        <v>16</v>
      </c>
      <c r="F23" s="38">
        <f ca="1">VLOOKUP(F22,Seed2!$A:$G,3,FALSE)</f>
        <v>7</v>
      </c>
      <c r="G23" s="43" t="s">
        <v>4619</v>
      </c>
      <c r="H23" s="40">
        <f ca="1">VLOOKUP(F22,Seed2!$A:$G,5,FALSE)</f>
        <v>6</v>
      </c>
      <c r="I23" s="44" t="s">
        <v>4623</v>
      </c>
      <c r="J23" s="42">
        <f ca="1">F23*H23</f>
        <v>42</v>
      </c>
      <c r="K23" s="38">
        <f ca="1">VLOOKUP(K22,Seed2!$A:$G,3,FALSE)</f>
        <v>6</v>
      </c>
      <c r="L23" s="43" t="s">
        <v>4619</v>
      </c>
      <c r="M23" s="40">
        <f ca="1">VLOOKUP(K22,Seed2!$A:$G,5,FALSE)</f>
        <v>3</v>
      </c>
      <c r="N23" s="44" t="s">
        <v>4623</v>
      </c>
      <c r="O23" s="42">
        <f t="shared" ref="O23" ca="1" si="52">K23*M23</f>
        <v>18</v>
      </c>
      <c r="P23" s="38">
        <f ca="1">VLOOKUP(P22,Seed2!$A:$G,3,FALSE)</f>
        <v>9</v>
      </c>
      <c r="Q23" s="43" t="s">
        <v>4619</v>
      </c>
      <c r="R23" s="40">
        <f ca="1">VLOOKUP(P22,Seed2!$A:$G,5,FALSE)</f>
        <v>6</v>
      </c>
      <c r="S23" s="44" t="s">
        <v>4623</v>
      </c>
      <c r="T23" s="42">
        <f ca="1">P23*R23</f>
        <v>54</v>
      </c>
      <c r="Y23" s="38">
        <f ca="1">VLOOKUP(Y22,Seed2!$A:$G,3,FALSE)</f>
        <v>8</v>
      </c>
      <c r="Z23" s="39" t="s">
        <v>4619</v>
      </c>
      <c r="AA23" s="40">
        <f ca="1">VLOOKUP(Y22,Seed2!$A:$G,5,FALSE)</f>
        <v>2</v>
      </c>
      <c r="AB23" s="41" t="s">
        <v>4623</v>
      </c>
      <c r="AC23" s="42">
        <f ca="1">Y23*AA23</f>
        <v>16</v>
      </c>
      <c r="AD23" s="38">
        <f ca="1">VLOOKUP(AD22,Seed2!$A:$G,3,FALSE)</f>
        <v>7</v>
      </c>
      <c r="AE23" s="43" t="s">
        <v>4619</v>
      </c>
      <c r="AF23" s="40">
        <f ca="1">VLOOKUP(AD22,Seed2!$A:$G,5,FALSE)</f>
        <v>6</v>
      </c>
      <c r="AG23" s="44" t="s">
        <v>4623</v>
      </c>
      <c r="AH23" s="42">
        <f ca="1">AD23*AF23</f>
        <v>42</v>
      </c>
      <c r="AI23" s="38">
        <f ca="1">VLOOKUP(AI22,Seed2!$A:$G,3,FALSE)</f>
        <v>6</v>
      </c>
      <c r="AJ23" s="43" t="s">
        <v>4619</v>
      </c>
      <c r="AK23" s="40">
        <f ca="1">VLOOKUP(AI22,Seed2!$A:$G,5,FALSE)</f>
        <v>3</v>
      </c>
      <c r="AL23" s="44" t="s">
        <v>4623</v>
      </c>
      <c r="AM23" s="42">
        <f t="shared" ref="AM23" ca="1" si="53">AI23*AK23</f>
        <v>18</v>
      </c>
      <c r="AN23" s="38">
        <f ca="1">VLOOKUP(AN22,Seed2!$A:$G,3,FALSE)</f>
        <v>9</v>
      </c>
      <c r="AO23" s="43" t="s">
        <v>4619</v>
      </c>
      <c r="AP23" s="40">
        <f ca="1">VLOOKUP(AN22,Seed2!$A:$G,5,FALSE)</f>
        <v>6</v>
      </c>
      <c r="AQ23" s="44" t="s">
        <v>4623</v>
      </c>
      <c r="AR23" s="42">
        <f ca="1">AN23*AP23</f>
        <v>54</v>
      </c>
    </row>
    <row r="24" spans="1:44" s="12" customFormat="1" ht="9.9499999999999993" customHeight="1" x14ac:dyDescent="0.25">
      <c r="A24" s="36">
        <v>10</v>
      </c>
      <c r="B24" s="27"/>
      <c r="C24" s="27"/>
      <c r="D24" s="27"/>
      <c r="E24" s="37"/>
      <c r="F24" s="36">
        <f>A24+10</f>
        <v>20</v>
      </c>
      <c r="G24" s="26"/>
      <c r="H24" s="27"/>
      <c r="I24" s="26"/>
      <c r="J24" s="37"/>
      <c r="K24" s="36">
        <f t="shared" ref="K24" si="54">F24+10</f>
        <v>30</v>
      </c>
      <c r="L24" s="26"/>
      <c r="M24" s="27"/>
      <c r="N24" s="26"/>
      <c r="O24" s="37"/>
      <c r="P24" s="36">
        <f t="shared" ref="P24" si="55">K24+10</f>
        <v>40</v>
      </c>
      <c r="Q24" s="26"/>
      <c r="R24" s="27"/>
      <c r="S24" s="26"/>
      <c r="T24" s="37"/>
      <c r="Y24" s="36">
        <v>10</v>
      </c>
      <c r="Z24" s="27"/>
      <c r="AA24" s="27"/>
      <c r="AB24" s="27"/>
      <c r="AC24" s="37"/>
      <c r="AD24" s="36">
        <f>Y24+10</f>
        <v>20</v>
      </c>
      <c r="AE24" s="26"/>
      <c r="AF24" s="27"/>
      <c r="AG24" s="26"/>
      <c r="AH24" s="37"/>
      <c r="AI24" s="36">
        <f t="shared" ref="AI24" si="56">AD24+10</f>
        <v>30</v>
      </c>
      <c r="AJ24" s="26"/>
      <c r="AK24" s="27"/>
      <c r="AL24" s="26"/>
      <c r="AM24" s="37"/>
      <c r="AN24" s="36">
        <f t="shared" ref="AN24" si="57">AI24+10</f>
        <v>40</v>
      </c>
      <c r="AO24" s="26"/>
      <c r="AP24" s="27"/>
      <c r="AQ24" s="26"/>
      <c r="AR24" s="37"/>
    </row>
    <row r="25" spans="1:44" s="12" customFormat="1" ht="16.5" customHeight="1" x14ac:dyDescent="0.25">
      <c r="A25" s="52">
        <f ca="1">VLOOKUP(A24,Seed2!$A:$G,3,FALSE)</f>
        <v>6</v>
      </c>
      <c r="B25" s="53" t="s">
        <v>4619</v>
      </c>
      <c r="C25" s="54">
        <f ca="1">VLOOKUP(A24,Seed2!$A:$G,5,FALSE)</f>
        <v>7</v>
      </c>
      <c r="D25" s="55" t="s">
        <v>4620</v>
      </c>
      <c r="E25" s="56">
        <f ca="1">A25*C25</f>
        <v>42</v>
      </c>
      <c r="F25" s="52">
        <f ca="1">VLOOKUP(F24,Seed2!$A:$G,3,FALSE)</f>
        <v>7</v>
      </c>
      <c r="G25" s="57" t="s">
        <v>4619</v>
      </c>
      <c r="H25" s="54">
        <f ca="1">VLOOKUP(F24,Seed2!$A:$G,5,FALSE)</f>
        <v>2</v>
      </c>
      <c r="I25" s="58" t="s">
        <v>4620</v>
      </c>
      <c r="J25" s="56">
        <f ca="1">F25*H25</f>
        <v>14</v>
      </c>
      <c r="K25" s="52">
        <f ca="1">VLOOKUP(K24,Seed2!$A:$G,3,FALSE)</f>
        <v>7</v>
      </c>
      <c r="L25" s="57" t="s">
        <v>4619</v>
      </c>
      <c r="M25" s="54">
        <f ca="1">VLOOKUP(K24,Seed2!$A:$G,5,FALSE)</f>
        <v>7</v>
      </c>
      <c r="N25" s="58" t="s">
        <v>4620</v>
      </c>
      <c r="O25" s="56">
        <f t="shared" ref="O25" ca="1" si="58">K25*M25</f>
        <v>49</v>
      </c>
      <c r="P25" s="52">
        <f ca="1">VLOOKUP(P24,Seed2!$A:$G,3,FALSE)</f>
        <v>7</v>
      </c>
      <c r="Q25" s="57" t="s">
        <v>4619</v>
      </c>
      <c r="R25" s="54">
        <f ca="1">VLOOKUP(P24,Seed2!$A:$G,5,FALSE)</f>
        <v>9</v>
      </c>
      <c r="S25" s="58" t="s">
        <v>4620</v>
      </c>
      <c r="T25" s="56">
        <f ca="1">P25*R25</f>
        <v>63</v>
      </c>
      <c r="Y25" s="52">
        <f ca="1">VLOOKUP(Y24,Seed2!$A:$G,3,FALSE)</f>
        <v>6</v>
      </c>
      <c r="Z25" s="53" t="s">
        <v>4619</v>
      </c>
      <c r="AA25" s="54">
        <f ca="1">VLOOKUP(Y24,Seed2!$A:$G,5,FALSE)</f>
        <v>7</v>
      </c>
      <c r="AB25" s="55" t="s">
        <v>4620</v>
      </c>
      <c r="AC25" s="56">
        <f ca="1">Y25*AA25</f>
        <v>42</v>
      </c>
      <c r="AD25" s="52">
        <f ca="1">VLOOKUP(AD24,Seed2!$A:$G,3,FALSE)</f>
        <v>7</v>
      </c>
      <c r="AE25" s="57" t="s">
        <v>4619</v>
      </c>
      <c r="AF25" s="54">
        <f ca="1">VLOOKUP(AD24,Seed2!$A:$G,5,FALSE)</f>
        <v>2</v>
      </c>
      <c r="AG25" s="58" t="s">
        <v>4620</v>
      </c>
      <c r="AH25" s="56">
        <f ca="1">AD25*AF25</f>
        <v>14</v>
      </c>
      <c r="AI25" s="52">
        <f ca="1">VLOOKUP(AI24,Seed2!$A:$G,3,FALSE)</f>
        <v>7</v>
      </c>
      <c r="AJ25" s="57" t="s">
        <v>4619</v>
      </c>
      <c r="AK25" s="54">
        <f ca="1">VLOOKUP(AI24,Seed2!$A:$G,5,FALSE)</f>
        <v>7</v>
      </c>
      <c r="AL25" s="58" t="s">
        <v>4620</v>
      </c>
      <c r="AM25" s="56">
        <f t="shared" ref="AM25" ca="1" si="59">AI25*AK25</f>
        <v>49</v>
      </c>
      <c r="AN25" s="52">
        <f ca="1">VLOOKUP(AN24,Seed2!$A:$G,3,FALSE)</f>
        <v>7</v>
      </c>
      <c r="AO25" s="57" t="s">
        <v>4619</v>
      </c>
      <c r="AP25" s="54">
        <f ca="1">VLOOKUP(AN24,Seed2!$A:$G,5,FALSE)</f>
        <v>9</v>
      </c>
      <c r="AQ25" s="58" t="s">
        <v>4620</v>
      </c>
      <c r="AR25" s="56">
        <f ca="1">AN25*AP25</f>
        <v>63</v>
      </c>
    </row>
    <row r="26" spans="1:44" ht="9.9499999999999993" customHeight="1" x14ac:dyDescent="0.25">
      <c r="A26" s="25">
        <v>1</v>
      </c>
      <c r="B26" s="26"/>
      <c r="C26" s="27"/>
      <c r="D26" s="26"/>
      <c r="E26" s="59">
        <f ca="1">RANDBETWEEN(1,3)</f>
        <v>1</v>
      </c>
      <c r="F26" s="27">
        <f>A26+10</f>
        <v>11</v>
      </c>
      <c r="G26" s="28"/>
      <c r="H26" s="25"/>
      <c r="I26" s="22"/>
      <c r="J26" s="59">
        <f ca="1">RANDBETWEEN(1,3)</f>
        <v>1</v>
      </c>
      <c r="K26" s="27">
        <f t="shared" ref="K26" si="60">F26+10</f>
        <v>21</v>
      </c>
      <c r="L26" s="28"/>
      <c r="M26" s="25"/>
      <c r="N26" s="22"/>
      <c r="O26" s="59">
        <f t="shared" ref="O26" ca="1" si="61">RANDBETWEEN(1,3)</f>
        <v>1</v>
      </c>
      <c r="P26" s="27">
        <f t="shared" ref="P26" si="62">K26+10</f>
        <v>31</v>
      </c>
      <c r="Q26" s="28"/>
      <c r="R26" s="25"/>
      <c r="S26" s="22"/>
      <c r="T26" s="59">
        <f t="shared" ref="T26" ca="1" si="63">RANDBETWEEN(1,3)</f>
        <v>3</v>
      </c>
      <c r="Y26" s="25">
        <f>A26</f>
        <v>1</v>
      </c>
      <c r="Z26" s="26"/>
      <c r="AA26" s="27"/>
      <c r="AB26" s="26"/>
      <c r="AC26" s="59">
        <f ca="1">E26</f>
        <v>1</v>
      </c>
      <c r="AD26" s="25">
        <f>F26</f>
        <v>11</v>
      </c>
      <c r="AE26" s="28"/>
      <c r="AF26" s="25"/>
      <c r="AG26" s="22"/>
      <c r="AH26" s="59">
        <f ca="1">J26</f>
        <v>1</v>
      </c>
      <c r="AI26" s="25">
        <f>K26</f>
        <v>21</v>
      </c>
      <c r="AJ26" s="28"/>
      <c r="AK26" s="25"/>
      <c r="AL26" s="22"/>
      <c r="AM26" s="59">
        <f ca="1">O26</f>
        <v>1</v>
      </c>
      <c r="AN26" s="25">
        <f>P26</f>
        <v>31</v>
      </c>
      <c r="AO26" s="28"/>
      <c r="AP26" s="25"/>
      <c r="AQ26" s="22"/>
      <c r="AR26" s="59">
        <f ca="1">T26</f>
        <v>3</v>
      </c>
    </row>
    <row r="27" spans="1:44" ht="16.5" customHeight="1" x14ac:dyDescent="0.25">
      <c r="A27" s="29">
        <f ca="1">VLOOKUP(A26,Seed3!$A:$G,3,FALSE)</f>
        <v>8</v>
      </c>
      <c r="B27" s="30" t="s">
        <v>4619</v>
      </c>
      <c r="C27" s="31">
        <f ca="1">VLOOKUP(A26,Seed3!$A:$G,5,FALSE)</f>
        <v>7</v>
      </c>
      <c r="D27" s="32" t="s">
        <v>4620</v>
      </c>
      <c r="E27" s="32">
        <f ca="1">A27*C27</f>
        <v>56</v>
      </c>
      <c r="F27" s="29">
        <f ca="1">VLOOKUP(F26,Seed3!$A:$G,3,FALSE)</f>
        <v>8</v>
      </c>
      <c r="G27" s="30" t="s">
        <v>4619</v>
      </c>
      <c r="H27" s="31">
        <f ca="1">VLOOKUP(F26,Seed3!$A:$G,5,FALSE)</f>
        <v>5</v>
      </c>
      <c r="I27" s="32" t="s">
        <v>4620</v>
      </c>
      <c r="J27" s="33">
        <f ca="1">F27*H27</f>
        <v>40</v>
      </c>
      <c r="K27" s="31">
        <f ca="1">VLOOKUP(K26,Seed3!$A:$G,3,FALSE)</f>
        <v>6</v>
      </c>
      <c r="L27" s="30" t="s">
        <v>4619</v>
      </c>
      <c r="M27" s="31">
        <f ca="1">VLOOKUP(K26,Seed3!$A:$G,5,FALSE)</f>
        <v>9</v>
      </c>
      <c r="N27" s="32" t="s">
        <v>4620</v>
      </c>
      <c r="O27" s="32">
        <f ca="1">K27*M27</f>
        <v>54</v>
      </c>
      <c r="P27" s="29">
        <f ca="1">VLOOKUP(P26,Seed3!$A:$G,3,FALSE)</f>
        <v>7</v>
      </c>
      <c r="Q27" s="30" t="s">
        <v>4619</v>
      </c>
      <c r="R27" s="31">
        <f ca="1">VLOOKUP(P26,Seed3!$A:$G,5,FALSE)</f>
        <v>2</v>
      </c>
      <c r="S27" s="32" t="s">
        <v>4620</v>
      </c>
      <c r="T27" s="33">
        <f ca="1">P27*R27</f>
        <v>14</v>
      </c>
      <c r="Y27" s="29">
        <f ca="1">VLOOKUP(Y26,Seed3!$A:$G,3,FALSE)</f>
        <v>8</v>
      </c>
      <c r="Z27" s="30" t="s">
        <v>4619</v>
      </c>
      <c r="AA27" s="31">
        <f ca="1">VLOOKUP(Y26,Seed3!$A:$G,5,FALSE)</f>
        <v>7</v>
      </c>
      <c r="AB27" s="32" t="s">
        <v>4628</v>
      </c>
      <c r="AC27" s="32">
        <f ca="1">Y27*AA27</f>
        <v>56</v>
      </c>
      <c r="AD27" s="29">
        <f ca="1">VLOOKUP(AD26,Seed3!$A:$G,3,FALSE)</f>
        <v>8</v>
      </c>
      <c r="AE27" s="30" t="s">
        <v>4619</v>
      </c>
      <c r="AF27" s="31">
        <f ca="1">VLOOKUP(AD26,Seed3!$A:$G,5,FALSE)</f>
        <v>5</v>
      </c>
      <c r="AG27" s="32" t="s">
        <v>4628</v>
      </c>
      <c r="AH27" s="33">
        <f ca="1">AD27*AF27</f>
        <v>40</v>
      </c>
      <c r="AI27" s="31">
        <f ca="1">VLOOKUP(AI26,Seed3!$A:$G,3,FALSE)</f>
        <v>6</v>
      </c>
      <c r="AJ27" s="30" t="s">
        <v>4619</v>
      </c>
      <c r="AK27" s="31">
        <f ca="1">VLOOKUP(AI26,Seed3!$A:$G,5,FALSE)</f>
        <v>9</v>
      </c>
      <c r="AL27" s="32" t="s">
        <v>4628</v>
      </c>
      <c r="AM27" s="32">
        <f ca="1">AI27*AK27</f>
        <v>54</v>
      </c>
      <c r="AN27" s="29">
        <f ca="1">VLOOKUP(AN26,Seed3!$A:$G,3,FALSE)</f>
        <v>7</v>
      </c>
      <c r="AO27" s="30" t="s">
        <v>4619</v>
      </c>
      <c r="AP27" s="31">
        <f ca="1">VLOOKUP(AN26,Seed3!$A:$G,5,FALSE)</f>
        <v>2</v>
      </c>
      <c r="AQ27" s="32" t="s">
        <v>4628</v>
      </c>
      <c r="AR27" s="33">
        <f ca="1">AN27*AP27</f>
        <v>14</v>
      </c>
    </row>
    <row r="28" spans="1:44" ht="9.9499999999999993" customHeight="1" x14ac:dyDescent="0.25">
      <c r="A28" s="36">
        <v>2</v>
      </c>
      <c r="B28" s="27"/>
      <c r="C28" s="27"/>
      <c r="D28" s="27"/>
      <c r="E28" s="59">
        <f ca="1">RANDBETWEEN(1,3)</f>
        <v>3</v>
      </c>
      <c r="F28" s="36">
        <v>2</v>
      </c>
      <c r="G28" s="27"/>
      <c r="H28" s="27"/>
      <c r="I28" s="27"/>
      <c r="J28" s="60">
        <f ca="1">RANDBETWEEN(1,3)</f>
        <v>2</v>
      </c>
      <c r="K28" s="27">
        <v>2</v>
      </c>
      <c r="L28" s="27"/>
      <c r="M28" s="27"/>
      <c r="N28" s="27"/>
      <c r="O28" s="59">
        <f ca="1">RANDBETWEEN(1,3)</f>
        <v>2</v>
      </c>
      <c r="P28" s="36">
        <v>2</v>
      </c>
      <c r="Q28" s="27"/>
      <c r="R28" s="27"/>
      <c r="S28" s="27"/>
      <c r="T28" s="60">
        <f ca="1">RANDBETWEEN(1,3)</f>
        <v>1</v>
      </c>
      <c r="Y28" s="83">
        <f>A28</f>
        <v>2</v>
      </c>
      <c r="Z28" s="27"/>
      <c r="AA28" s="27"/>
      <c r="AB28" s="27"/>
      <c r="AC28" s="59">
        <f ca="1">E28</f>
        <v>3</v>
      </c>
      <c r="AD28" s="83">
        <f>F28</f>
        <v>2</v>
      </c>
      <c r="AE28" s="27"/>
      <c r="AF28" s="27"/>
      <c r="AG28" s="27"/>
      <c r="AH28" s="60">
        <f ca="1">J28</f>
        <v>2</v>
      </c>
      <c r="AI28" s="25">
        <f>K28</f>
        <v>2</v>
      </c>
      <c r="AJ28" s="27"/>
      <c r="AK28" s="27"/>
      <c r="AL28" s="27"/>
      <c r="AM28" s="59">
        <f ca="1">O28</f>
        <v>2</v>
      </c>
      <c r="AN28" s="83">
        <f>P28</f>
        <v>2</v>
      </c>
      <c r="AO28" s="27"/>
      <c r="AP28" s="27"/>
      <c r="AQ28" s="27"/>
      <c r="AR28" s="60">
        <f ca="1">T28</f>
        <v>1</v>
      </c>
    </row>
    <row r="29" spans="1:44" ht="16.5" customHeight="1" x14ac:dyDescent="0.25">
      <c r="A29" s="38">
        <f ca="1">VLOOKUP(A28,Seed3!$A:$G,3,FALSE)</f>
        <v>6</v>
      </c>
      <c r="B29" s="39" t="s">
        <v>4619</v>
      </c>
      <c r="C29" s="40">
        <f ca="1">VLOOKUP(A28,Seed3!$A:$G,5,FALSE)</f>
        <v>10</v>
      </c>
      <c r="D29" s="41" t="s">
        <v>4620</v>
      </c>
      <c r="E29" s="41">
        <f ca="1">A29*C29</f>
        <v>60</v>
      </c>
      <c r="F29" s="38">
        <f ca="1">VLOOKUP(F28,Seed3!$A:$G,3,FALSE)</f>
        <v>6</v>
      </c>
      <c r="G29" s="39" t="s">
        <v>4619</v>
      </c>
      <c r="H29" s="40">
        <f ca="1">VLOOKUP(F28,Seed3!$A:$G,5,FALSE)</f>
        <v>10</v>
      </c>
      <c r="I29" s="41" t="s">
        <v>4620</v>
      </c>
      <c r="J29" s="42">
        <f ca="1">F29*H29</f>
        <v>60</v>
      </c>
      <c r="K29" s="40">
        <f ca="1">VLOOKUP(K28,Seed3!$A:$G,3,FALSE)</f>
        <v>6</v>
      </c>
      <c r="L29" s="39" t="s">
        <v>4619</v>
      </c>
      <c r="M29" s="40">
        <f ca="1">VLOOKUP(K28,Seed3!$A:$G,5,FALSE)</f>
        <v>10</v>
      </c>
      <c r="N29" s="41" t="s">
        <v>4620</v>
      </c>
      <c r="O29" s="41">
        <f ca="1">K29*M29</f>
        <v>60</v>
      </c>
      <c r="P29" s="38">
        <f ca="1">VLOOKUP(P28,Seed3!$A:$G,3,FALSE)</f>
        <v>6</v>
      </c>
      <c r="Q29" s="39" t="s">
        <v>4619</v>
      </c>
      <c r="R29" s="40">
        <f ca="1">VLOOKUP(P28,Seed3!$A:$G,5,FALSE)</f>
        <v>10</v>
      </c>
      <c r="S29" s="41" t="s">
        <v>4620</v>
      </c>
      <c r="T29" s="42">
        <f ca="1">P29*R29</f>
        <v>60</v>
      </c>
      <c r="Y29" s="38">
        <f ca="1">VLOOKUP(Y28,Seed3!$A:$G,3,FALSE)</f>
        <v>6</v>
      </c>
      <c r="Z29" s="39" t="s">
        <v>4619</v>
      </c>
      <c r="AA29" s="40">
        <f ca="1">VLOOKUP(Y28,Seed3!$A:$G,5,FALSE)</f>
        <v>10</v>
      </c>
      <c r="AB29" s="41" t="s">
        <v>4628</v>
      </c>
      <c r="AC29" s="41">
        <f ca="1">Y29*AA29</f>
        <v>60</v>
      </c>
      <c r="AD29" s="38">
        <f ca="1">VLOOKUP(AD28,Seed3!$A:$G,3,FALSE)</f>
        <v>6</v>
      </c>
      <c r="AE29" s="39" t="s">
        <v>4619</v>
      </c>
      <c r="AF29" s="40">
        <f ca="1">VLOOKUP(AD28,Seed3!$A:$G,5,FALSE)</f>
        <v>10</v>
      </c>
      <c r="AG29" s="41" t="s">
        <v>4628</v>
      </c>
      <c r="AH29" s="42">
        <f ca="1">AD29*AF29</f>
        <v>60</v>
      </c>
      <c r="AI29" s="40">
        <f ca="1">VLOOKUP(AI28,Seed3!$A:$G,3,FALSE)</f>
        <v>6</v>
      </c>
      <c r="AJ29" s="39" t="s">
        <v>4619</v>
      </c>
      <c r="AK29" s="40">
        <f ca="1">VLOOKUP(AI28,Seed3!$A:$G,5,FALSE)</f>
        <v>10</v>
      </c>
      <c r="AL29" s="41" t="s">
        <v>4628</v>
      </c>
      <c r="AM29" s="41">
        <f ca="1">AI29*AK29</f>
        <v>60</v>
      </c>
      <c r="AN29" s="38">
        <f ca="1">VLOOKUP(AN28,Seed3!$A:$G,3,FALSE)</f>
        <v>6</v>
      </c>
      <c r="AO29" s="39" t="s">
        <v>4619</v>
      </c>
      <c r="AP29" s="40">
        <f ca="1">VLOOKUP(AN28,Seed3!$A:$G,5,FALSE)</f>
        <v>10</v>
      </c>
      <c r="AQ29" s="41" t="s">
        <v>4628</v>
      </c>
      <c r="AR29" s="42">
        <f ca="1">AN29*AP29</f>
        <v>60</v>
      </c>
    </row>
    <row r="30" spans="1:44" ht="9.9499999999999993" customHeight="1" x14ac:dyDescent="0.25">
      <c r="A30" s="36">
        <v>3</v>
      </c>
      <c r="B30" s="27"/>
      <c r="C30" s="27"/>
      <c r="D30" s="27"/>
      <c r="E30" s="59">
        <f ca="1">RANDBETWEEN(1,3)</f>
        <v>2</v>
      </c>
      <c r="F30" s="36">
        <v>3</v>
      </c>
      <c r="G30" s="27"/>
      <c r="H30" s="27"/>
      <c r="I30" s="27"/>
      <c r="J30" s="60">
        <f ca="1">RANDBETWEEN(1,3)</f>
        <v>1</v>
      </c>
      <c r="K30" s="27">
        <v>3</v>
      </c>
      <c r="L30" s="27"/>
      <c r="M30" s="27"/>
      <c r="N30" s="27"/>
      <c r="O30" s="59">
        <f ca="1">RANDBETWEEN(1,3)</f>
        <v>2</v>
      </c>
      <c r="P30" s="36">
        <v>3</v>
      </c>
      <c r="Q30" s="27"/>
      <c r="R30" s="27"/>
      <c r="S30" s="27"/>
      <c r="T30" s="60">
        <f ca="1">RANDBETWEEN(1,3)</f>
        <v>3</v>
      </c>
      <c r="Y30" s="83">
        <f>A30</f>
        <v>3</v>
      </c>
      <c r="Z30" s="27"/>
      <c r="AA30" s="27"/>
      <c r="AB30" s="27"/>
      <c r="AC30" s="59">
        <f ca="1">E30</f>
        <v>2</v>
      </c>
      <c r="AD30" s="83">
        <f>F30</f>
        <v>3</v>
      </c>
      <c r="AE30" s="27"/>
      <c r="AF30" s="27"/>
      <c r="AG30" s="27"/>
      <c r="AH30" s="60">
        <f ca="1">J30</f>
        <v>1</v>
      </c>
      <c r="AI30" s="25">
        <f>K30</f>
        <v>3</v>
      </c>
      <c r="AJ30" s="27"/>
      <c r="AK30" s="27"/>
      <c r="AL30" s="27"/>
      <c r="AM30" s="59">
        <f ca="1">O30</f>
        <v>2</v>
      </c>
      <c r="AN30" s="83">
        <f>P30</f>
        <v>3</v>
      </c>
      <c r="AO30" s="27"/>
      <c r="AP30" s="27"/>
      <c r="AQ30" s="27"/>
      <c r="AR30" s="60">
        <f ca="1">T30</f>
        <v>3</v>
      </c>
    </row>
    <row r="31" spans="1:44" ht="16.5" customHeight="1" x14ac:dyDescent="0.25">
      <c r="A31" s="38">
        <f ca="1">VLOOKUP(A30,Seed3!$A:$G,3,FALSE)</f>
        <v>7</v>
      </c>
      <c r="B31" s="39" t="s">
        <v>4619</v>
      </c>
      <c r="C31" s="40">
        <f ca="1">VLOOKUP(A30,Seed3!$A:$G,5,FALSE)</f>
        <v>7</v>
      </c>
      <c r="D31" s="41" t="s">
        <v>4620</v>
      </c>
      <c r="E31" s="41">
        <f ca="1">A31*C31</f>
        <v>49</v>
      </c>
      <c r="F31" s="38">
        <f ca="1">VLOOKUP(F30,Seed3!$A:$G,3,FALSE)</f>
        <v>7</v>
      </c>
      <c r="G31" s="39" t="s">
        <v>4619</v>
      </c>
      <c r="H31" s="40">
        <f ca="1">VLOOKUP(F30,Seed3!$A:$G,5,FALSE)</f>
        <v>7</v>
      </c>
      <c r="I31" s="41" t="s">
        <v>4620</v>
      </c>
      <c r="J31" s="42">
        <f ca="1">F31*H31</f>
        <v>49</v>
      </c>
      <c r="K31" s="40">
        <f ca="1">VLOOKUP(K30,Seed3!$A:$G,3,FALSE)</f>
        <v>7</v>
      </c>
      <c r="L31" s="39" t="s">
        <v>4619</v>
      </c>
      <c r="M31" s="40">
        <f ca="1">VLOOKUP(K30,Seed3!$A:$G,5,FALSE)</f>
        <v>7</v>
      </c>
      <c r="N31" s="41" t="s">
        <v>4620</v>
      </c>
      <c r="O31" s="41">
        <f ca="1">K31*M31</f>
        <v>49</v>
      </c>
      <c r="P31" s="38">
        <f ca="1">VLOOKUP(P30,Seed3!$A:$G,3,FALSE)</f>
        <v>7</v>
      </c>
      <c r="Q31" s="39" t="s">
        <v>4619</v>
      </c>
      <c r="R31" s="40">
        <f ca="1">VLOOKUP(P30,Seed3!$A:$G,5,FALSE)</f>
        <v>7</v>
      </c>
      <c r="S31" s="41" t="s">
        <v>4620</v>
      </c>
      <c r="T31" s="42">
        <f ca="1">P31*R31</f>
        <v>49</v>
      </c>
      <c r="Y31" s="38">
        <f ca="1">VLOOKUP(Y30,Seed3!$A:$G,3,FALSE)</f>
        <v>7</v>
      </c>
      <c r="Z31" s="39" t="s">
        <v>4619</v>
      </c>
      <c r="AA31" s="40">
        <f ca="1">VLOOKUP(Y30,Seed3!$A:$G,5,FALSE)</f>
        <v>7</v>
      </c>
      <c r="AB31" s="41" t="s">
        <v>4628</v>
      </c>
      <c r="AC31" s="41">
        <f ca="1">Y31*AA31</f>
        <v>49</v>
      </c>
      <c r="AD31" s="38">
        <f ca="1">VLOOKUP(AD30,Seed3!$A:$G,3,FALSE)</f>
        <v>7</v>
      </c>
      <c r="AE31" s="39" t="s">
        <v>4619</v>
      </c>
      <c r="AF31" s="40">
        <f ca="1">VLOOKUP(AD30,Seed3!$A:$G,5,FALSE)</f>
        <v>7</v>
      </c>
      <c r="AG31" s="41" t="s">
        <v>4628</v>
      </c>
      <c r="AH31" s="42">
        <f ca="1">AD31*AF31</f>
        <v>49</v>
      </c>
      <c r="AI31" s="40">
        <f ca="1">VLOOKUP(AI30,Seed3!$A:$G,3,FALSE)</f>
        <v>7</v>
      </c>
      <c r="AJ31" s="39" t="s">
        <v>4619</v>
      </c>
      <c r="AK31" s="40">
        <f ca="1">VLOOKUP(AI30,Seed3!$A:$G,5,FALSE)</f>
        <v>7</v>
      </c>
      <c r="AL31" s="41" t="s">
        <v>4628</v>
      </c>
      <c r="AM31" s="41">
        <f ca="1">AI31*AK31</f>
        <v>49</v>
      </c>
      <c r="AN31" s="38">
        <f ca="1">VLOOKUP(AN30,Seed3!$A:$G,3,FALSE)</f>
        <v>7</v>
      </c>
      <c r="AO31" s="39" t="s">
        <v>4619</v>
      </c>
      <c r="AP31" s="40">
        <f ca="1">VLOOKUP(AN30,Seed3!$A:$G,5,FALSE)</f>
        <v>7</v>
      </c>
      <c r="AQ31" s="41" t="s">
        <v>4628</v>
      </c>
      <c r="AR31" s="42">
        <f ca="1">AN31*AP31</f>
        <v>49</v>
      </c>
    </row>
    <row r="32" spans="1:44" ht="9.9499999999999993" customHeight="1" x14ac:dyDescent="0.25">
      <c r="A32" s="36">
        <v>4</v>
      </c>
      <c r="B32" s="27"/>
      <c r="C32" s="27"/>
      <c r="D32" s="27"/>
      <c r="E32" s="59">
        <f ca="1">RANDBETWEEN(1,3)</f>
        <v>1</v>
      </c>
      <c r="F32" s="36">
        <v>4</v>
      </c>
      <c r="G32" s="27"/>
      <c r="H32" s="27"/>
      <c r="I32" s="27"/>
      <c r="J32" s="60">
        <f ca="1">RANDBETWEEN(1,3)</f>
        <v>3</v>
      </c>
      <c r="K32" s="27">
        <v>4</v>
      </c>
      <c r="L32" s="27"/>
      <c r="M32" s="27"/>
      <c r="N32" s="27"/>
      <c r="O32" s="59">
        <f ca="1">RANDBETWEEN(1,3)</f>
        <v>1</v>
      </c>
      <c r="P32" s="36">
        <v>4</v>
      </c>
      <c r="Q32" s="27"/>
      <c r="R32" s="27"/>
      <c r="S32" s="27"/>
      <c r="T32" s="60">
        <f ca="1">RANDBETWEEN(1,3)</f>
        <v>1</v>
      </c>
      <c r="Y32" s="83">
        <f>A32</f>
        <v>4</v>
      </c>
      <c r="Z32" s="27"/>
      <c r="AA32" s="27"/>
      <c r="AB32" s="27"/>
      <c r="AC32" s="59">
        <f ca="1">E32</f>
        <v>1</v>
      </c>
      <c r="AD32" s="83">
        <f>F32</f>
        <v>4</v>
      </c>
      <c r="AE32" s="27"/>
      <c r="AF32" s="27"/>
      <c r="AG32" s="27"/>
      <c r="AH32" s="60">
        <f ca="1">J32</f>
        <v>3</v>
      </c>
      <c r="AI32" s="25">
        <f>K32</f>
        <v>4</v>
      </c>
      <c r="AJ32" s="27"/>
      <c r="AK32" s="27"/>
      <c r="AL32" s="27"/>
      <c r="AM32" s="59">
        <f ca="1">O32</f>
        <v>1</v>
      </c>
      <c r="AN32" s="83">
        <f>P32</f>
        <v>4</v>
      </c>
      <c r="AO32" s="27"/>
      <c r="AP32" s="27"/>
      <c r="AQ32" s="27"/>
      <c r="AR32" s="60">
        <f ca="1">T32</f>
        <v>1</v>
      </c>
    </row>
    <row r="33" spans="1:44" ht="16.5" customHeight="1" x14ac:dyDescent="0.25">
      <c r="A33" s="38">
        <f ca="1">VLOOKUP(A32,Seed3!$A:$G,3,FALSE)</f>
        <v>6</v>
      </c>
      <c r="B33" s="39" t="s">
        <v>4619</v>
      </c>
      <c r="C33" s="40">
        <f ca="1">VLOOKUP(A32,Seed3!$A:$G,5,FALSE)</f>
        <v>2</v>
      </c>
      <c r="D33" s="41" t="s">
        <v>4620</v>
      </c>
      <c r="E33" s="41">
        <f ca="1">A33*C33</f>
        <v>12</v>
      </c>
      <c r="F33" s="38">
        <f ca="1">VLOOKUP(F32,Seed3!$A:$G,3,FALSE)</f>
        <v>6</v>
      </c>
      <c r="G33" s="39" t="s">
        <v>4619</v>
      </c>
      <c r="H33" s="40">
        <f ca="1">VLOOKUP(F32,Seed3!$A:$G,5,FALSE)</f>
        <v>2</v>
      </c>
      <c r="I33" s="41" t="s">
        <v>4620</v>
      </c>
      <c r="J33" s="42">
        <f ca="1">F33*H33</f>
        <v>12</v>
      </c>
      <c r="K33" s="40">
        <f ca="1">VLOOKUP(K32,Seed3!$A:$G,3,FALSE)</f>
        <v>6</v>
      </c>
      <c r="L33" s="39" t="s">
        <v>4619</v>
      </c>
      <c r="M33" s="40">
        <f ca="1">VLOOKUP(K32,Seed3!$A:$G,5,FALSE)</f>
        <v>2</v>
      </c>
      <c r="N33" s="41" t="s">
        <v>4620</v>
      </c>
      <c r="O33" s="41">
        <f ca="1">K33*M33</f>
        <v>12</v>
      </c>
      <c r="P33" s="38">
        <f ca="1">VLOOKUP(P32,Seed3!$A:$G,3,FALSE)</f>
        <v>6</v>
      </c>
      <c r="Q33" s="39" t="s">
        <v>4619</v>
      </c>
      <c r="R33" s="40">
        <f ca="1">VLOOKUP(P32,Seed3!$A:$G,5,FALSE)</f>
        <v>2</v>
      </c>
      <c r="S33" s="41" t="s">
        <v>4620</v>
      </c>
      <c r="T33" s="42">
        <f ca="1">P33*R33</f>
        <v>12</v>
      </c>
      <c r="Y33" s="38">
        <f ca="1">VLOOKUP(Y32,Seed3!$A:$G,3,FALSE)</f>
        <v>6</v>
      </c>
      <c r="Z33" s="39" t="s">
        <v>4619</v>
      </c>
      <c r="AA33" s="40">
        <f ca="1">VLOOKUP(Y32,Seed3!$A:$G,5,FALSE)</f>
        <v>2</v>
      </c>
      <c r="AB33" s="41" t="s">
        <v>4628</v>
      </c>
      <c r="AC33" s="41">
        <f ca="1">Y33*AA33</f>
        <v>12</v>
      </c>
      <c r="AD33" s="38">
        <f ca="1">VLOOKUP(AD32,Seed3!$A:$G,3,FALSE)</f>
        <v>6</v>
      </c>
      <c r="AE33" s="39" t="s">
        <v>4619</v>
      </c>
      <c r="AF33" s="40">
        <f ca="1">VLOOKUP(AD32,Seed3!$A:$G,5,FALSE)</f>
        <v>2</v>
      </c>
      <c r="AG33" s="41" t="s">
        <v>4628</v>
      </c>
      <c r="AH33" s="42">
        <f ca="1">AD33*AF33</f>
        <v>12</v>
      </c>
      <c r="AI33" s="40">
        <f ca="1">VLOOKUP(AI32,Seed3!$A:$G,3,FALSE)</f>
        <v>6</v>
      </c>
      <c r="AJ33" s="39" t="s">
        <v>4619</v>
      </c>
      <c r="AK33" s="40">
        <f ca="1">VLOOKUP(AI32,Seed3!$A:$G,5,FALSE)</f>
        <v>2</v>
      </c>
      <c r="AL33" s="41" t="s">
        <v>4628</v>
      </c>
      <c r="AM33" s="41">
        <f ca="1">AI33*AK33</f>
        <v>12</v>
      </c>
      <c r="AN33" s="38">
        <f ca="1">VLOOKUP(AN32,Seed3!$A:$G,3,FALSE)</f>
        <v>6</v>
      </c>
      <c r="AO33" s="39" t="s">
        <v>4619</v>
      </c>
      <c r="AP33" s="40">
        <f ca="1">VLOOKUP(AN32,Seed3!$A:$G,5,FALSE)</f>
        <v>2</v>
      </c>
      <c r="AQ33" s="41" t="s">
        <v>4628</v>
      </c>
      <c r="AR33" s="42">
        <f ca="1">AN33*AP33</f>
        <v>12</v>
      </c>
    </row>
    <row r="34" spans="1:44" ht="9.9499999999999993" customHeight="1" x14ac:dyDescent="0.25">
      <c r="A34" s="36">
        <v>5</v>
      </c>
      <c r="B34" s="27"/>
      <c r="C34" s="27"/>
      <c r="D34" s="27"/>
      <c r="E34" s="59">
        <f ca="1">RANDBETWEEN(1,3)</f>
        <v>1</v>
      </c>
      <c r="F34" s="36">
        <v>5</v>
      </c>
      <c r="G34" s="27"/>
      <c r="H34" s="27"/>
      <c r="I34" s="27"/>
      <c r="J34" s="60">
        <f ca="1">RANDBETWEEN(1,3)</f>
        <v>1</v>
      </c>
      <c r="K34" s="27">
        <v>5</v>
      </c>
      <c r="L34" s="27"/>
      <c r="M34" s="27"/>
      <c r="N34" s="27"/>
      <c r="O34" s="59">
        <f ca="1">RANDBETWEEN(1,3)</f>
        <v>2</v>
      </c>
      <c r="P34" s="36">
        <v>5</v>
      </c>
      <c r="Q34" s="27"/>
      <c r="R34" s="27"/>
      <c r="S34" s="27"/>
      <c r="T34" s="60">
        <f ca="1">RANDBETWEEN(1,3)</f>
        <v>3</v>
      </c>
      <c r="Y34" s="83">
        <f>A34</f>
        <v>5</v>
      </c>
      <c r="Z34" s="27"/>
      <c r="AA34" s="27"/>
      <c r="AB34" s="27"/>
      <c r="AC34" s="59">
        <f ca="1">E34</f>
        <v>1</v>
      </c>
      <c r="AD34" s="83">
        <f>F34</f>
        <v>5</v>
      </c>
      <c r="AE34" s="27"/>
      <c r="AF34" s="27"/>
      <c r="AG34" s="27"/>
      <c r="AH34" s="60">
        <f ca="1">J34</f>
        <v>1</v>
      </c>
      <c r="AI34" s="25">
        <f>K34</f>
        <v>5</v>
      </c>
      <c r="AJ34" s="27"/>
      <c r="AK34" s="27"/>
      <c r="AL34" s="27"/>
      <c r="AM34" s="59">
        <f ca="1">O34</f>
        <v>2</v>
      </c>
      <c r="AN34" s="83">
        <f>P34</f>
        <v>5</v>
      </c>
      <c r="AO34" s="27"/>
      <c r="AP34" s="27"/>
      <c r="AQ34" s="27"/>
      <c r="AR34" s="60">
        <f ca="1">T34</f>
        <v>3</v>
      </c>
    </row>
    <row r="35" spans="1:44" ht="16.5" customHeight="1" x14ac:dyDescent="0.25">
      <c r="A35" s="38">
        <f ca="1">VLOOKUP(A34,Seed3!$A:$G,3,FALSE)</f>
        <v>7</v>
      </c>
      <c r="B35" s="39" t="s">
        <v>4619</v>
      </c>
      <c r="C35" s="40">
        <f ca="1">VLOOKUP(A34,Seed3!$A:$G,5,FALSE)</f>
        <v>3</v>
      </c>
      <c r="D35" s="41" t="s">
        <v>4620</v>
      </c>
      <c r="E35" s="41">
        <f ca="1">A35*C35</f>
        <v>21</v>
      </c>
      <c r="F35" s="38">
        <f ca="1">VLOOKUP(F34,Seed3!$A:$G,3,FALSE)</f>
        <v>7</v>
      </c>
      <c r="G35" s="39" t="s">
        <v>4619</v>
      </c>
      <c r="H35" s="40">
        <f ca="1">VLOOKUP(F34,Seed3!$A:$G,5,FALSE)</f>
        <v>3</v>
      </c>
      <c r="I35" s="41" t="s">
        <v>4620</v>
      </c>
      <c r="J35" s="42">
        <f ca="1">F35*H35</f>
        <v>21</v>
      </c>
      <c r="K35" s="40">
        <f ca="1">VLOOKUP(K34,Seed3!$A:$G,3,FALSE)</f>
        <v>7</v>
      </c>
      <c r="L35" s="39" t="s">
        <v>4619</v>
      </c>
      <c r="M35" s="40">
        <f ca="1">VLOOKUP(K34,Seed3!$A:$G,5,FALSE)</f>
        <v>3</v>
      </c>
      <c r="N35" s="41" t="s">
        <v>4620</v>
      </c>
      <c r="O35" s="41">
        <f ca="1">K35*M35</f>
        <v>21</v>
      </c>
      <c r="P35" s="38">
        <f ca="1">VLOOKUP(P34,Seed3!$A:$G,3,FALSE)</f>
        <v>7</v>
      </c>
      <c r="Q35" s="39" t="s">
        <v>4619</v>
      </c>
      <c r="R35" s="40">
        <f ca="1">VLOOKUP(P34,Seed3!$A:$G,5,FALSE)</f>
        <v>3</v>
      </c>
      <c r="S35" s="41" t="s">
        <v>4620</v>
      </c>
      <c r="T35" s="42">
        <f ca="1">P35*R35</f>
        <v>21</v>
      </c>
      <c r="Y35" s="38">
        <f ca="1">VLOOKUP(Y34,Seed3!$A:$G,3,FALSE)</f>
        <v>7</v>
      </c>
      <c r="Z35" s="39" t="s">
        <v>4619</v>
      </c>
      <c r="AA35" s="40">
        <f ca="1">VLOOKUP(Y34,Seed3!$A:$G,5,FALSE)</f>
        <v>3</v>
      </c>
      <c r="AB35" s="41" t="s">
        <v>4628</v>
      </c>
      <c r="AC35" s="41">
        <f ca="1">Y35*AA35</f>
        <v>21</v>
      </c>
      <c r="AD35" s="38">
        <f ca="1">VLOOKUP(AD34,Seed3!$A:$G,3,FALSE)</f>
        <v>7</v>
      </c>
      <c r="AE35" s="39" t="s">
        <v>4619</v>
      </c>
      <c r="AF35" s="40">
        <f ca="1">VLOOKUP(AD34,Seed3!$A:$G,5,FALSE)</f>
        <v>3</v>
      </c>
      <c r="AG35" s="41" t="s">
        <v>4628</v>
      </c>
      <c r="AH35" s="42">
        <f ca="1">AD35*AF35</f>
        <v>21</v>
      </c>
      <c r="AI35" s="40">
        <f ca="1">VLOOKUP(AI34,Seed3!$A:$G,3,FALSE)</f>
        <v>7</v>
      </c>
      <c r="AJ35" s="39" t="s">
        <v>4619</v>
      </c>
      <c r="AK35" s="40">
        <f ca="1">VLOOKUP(AI34,Seed3!$A:$G,5,FALSE)</f>
        <v>3</v>
      </c>
      <c r="AL35" s="41" t="s">
        <v>4628</v>
      </c>
      <c r="AM35" s="41">
        <f ca="1">AI35*AK35</f>
        <v>21</v>
      </c>
      <c r="AN35" s="38">
        <f ca="1">VLOOKUP(AN34,Seed3!$A:$G,3,FALSE)</f>
        <v>7</v>
      </c>
      <c r="AO35" s="39" t="s">
        <v>4619</v>
      </c>
      <c r="AP35" s="40">
        <f ca="1">VLOOKUP(AN34,Seed3!$A:$G,5,FALSE)</f>
        <v>3</v>
      </c>
      <c r="AQ35" s="41" t="s">
        <v>4628</v>
      </c>
      <c r="AR35" s="42">
        <f ca="1">AN35*AP35</f>
        <v>21</v>
      </c>
    </row>
    <row r="36" spans="1:44" ht="9.9499999999999993" customHeight="1" x14ac:dyDescent="0.25">
      <c r="A36" s="61"/>
      <c r="B36" s="62"/>
      <c r="C36" s="63"/>
      <c r="D36" s="64"/>
      <c r="E36" s="65">
        <f ca="1">RANDBETWEEN(1,3)</f>
        <v>1</v>
      </c>
      <c r="F36" s="61"/>
      <c r="G36" s="66"/>
      <c r="H36" s="63"/>
      <c r="I36" s="67"/>
      <c r="J36" s="68"/>
      <c r="K36" s="63"/>
      <c r="L36" s="66"/>
      <c r="M36" s="63"/>
      <c r="N36" s="67"/>
      <c r="O36" s="64"/>
      <c r="P36" s="61"/>
      <c r="Q36" s="66"/>
      <c r="R36" s="63"/>
      <c r="S36" s="67"/>
      <c r="T36" s="68"/>
      <c r="Y36" s="61"/>
      <c r="Z36" s="62"/>
      <c r="AA36" s="63"/>
      <c r="AB36" s="64"/>
      <c r="AC36" s="65">
        <f ca="1">RANDBETWEEN(1,3)</f>
        <v>2</v>
      </c>
      <c r="AD36" s="61"/>
      <c r="AE36" s="66"/>
      <c r="AF36" s="63"/>
      <c r="AG36" s="67"/>
      <c r="AH36" s="68"/>
      <c r="AI36" s="63"/>
      <c r="AJ36" s="66"/>
      <c r="AK36" s="63"/>
      <c r="AL36" s="67"/>
      <c r="AM36" s="64"/>
      <c r="AN36" s="61"/>
      <c r="AO36" s="66"/>
      <c r="AP36" s="63"/>
      <c r="AQ36" s="67"/>
      <c r="AR36" s="68"/>
    </row>
    <row r="37" spans="1:44" ht="9.9499999999999993" customHeight="1" x14ac:dyDescent="0.25">
      <c r="A37" s="36">
        <v>1</v>
      </c>
      <c r="B37" s="27"/>
      <c r="C37" s="27"/>
      <c r="D37" s="27"/>
      <c r="E37" s="27"/>
      <c r="F37" s="36">
        <f>A37+10</f>
        <v>11</v>
      </c>
      <c r="G37" s="26"/>
      <c r="H37" s="27"/>
      <c r="I37" s="26"/>
      <c r="J37" s="60">
        <f ca="1">RANDBETWEEN(1,3)</f>
        <v>2</v>
      </c>
      <c r="K37" s="27">
        <f t="shared" ref="K37" si="64">F37+10</f>
        <v>21</v>
      </c>
      <c r="L37" s="26"/>
      <c r="M37" s="27"/>
      <c r="N37" s="26"/>
      <c r="O37" s="59">
        <f t="shared" ref="O37" ca="1" si="65">RANDBETWEEN(1,3)</f>
        <v>3</v>
      </c>
      <c r="P37" s="36">
        <f t="shared" ref="P37" si="66">K37+10</f>
        <v>31</v>
      </c>
      <c r="Q37" s="26"/>
      <c r="R37" s="27"/>
      <c r="S37" s="26"/>
      <c r="T37" s="60">
        <f t="shared" ref="T37" ca="1" si="67">RANDBETWEEN(1,3)</f>
        <v>1</v>
      </c>
      <c r="Y37" s="83">
        <f>A37</f>
        <v>1</v>
      </c>
      <c r="Z37" s="27"/>
      <c r="AA37" s="27"/>
      <c r="AB37" s="27"/>
      <c r="AC37" s="59">
        <f>E37</f>
        <v>0</v>
      </c>
      <c r="AD37" s="83">
        <f>F37</f>
        <v>11</v>
      </c>
      <c r="AE37" s="27"/>
      <c r="AF37" s="27"/>
      <c r="AG37" s="27"/>
      <c r="AH37" s="60">
        <f ca="1">J37</f>
        <v>2</v>
      </c>
      <c r="AI37" s="25">
        <f>K37</f>
        <v>21</v>
      </c>
      <c r="AJ37" s="27"/>
      <c r="AK37" s="27"/>
      <c r="AL37" s="27"/>
      <c r="AM37" s="59">
        <f ca="1">O37</f>
        <v>3</v>
      </c>
      <c r="AN37" s="83">
        <f>P37</f>
        <v>31</v>
      </c>
      <c r="AO37" s="27"/>
      <c r="AP37" s="27"/>
      <c r="AQ37" s="27"/>
      <c r="AR37" s="60">
        <f ca="1">T37</f>
        <v>1</v>
      </c>
    </row>
    <row r="38" spans="1:44" ht="16.5" customHeight="1" x14ac:dyDescent="0.25">
      <c r="A38" s="38">
        <f ca="1">VLOOKUP(A37,Seed3!$A:$G,3,FALSE)</f>
        <v>8</v>
      </c>
      <c r="B38" s="39" t="s">
        <v>4619</v>
      </c>
      <c r="C38" s="40">
        <f ca="1">VLOOKUP(A37,Seed3!$A:$G,5,FALSE)</f>
        <v>7</v>
      </c>
      <c r="D38" s="41" t="s">
        <v>4620</v>
      </c>
      <c r="E38" s="41">
        <f ca="1">A38*C38</f>
        <v>56</v>
      </c>
      <c r="F38" s="38">
        <f ca="1">VLOOKUP(F37,Seed3!$A:$G,3,FALSE)</f>
        <v>8</v>
      </c>
      <c r="G38" s="39" t="s">
        <v>4619</v>
      </c>
      <c r="H38" s="40">
        <f ca="1">VLOOKUP(F37,Seed3!$A:$G,5,FALSE)</f>
        <v>5</v>
      </c>
      <c r="I38" s="41" t="s">
        <v>4620</v>
      </c>
      <c r="J38" s="42">
        <f ca="1">F38*H38</f>
        <v>40</v>
      </c>
      <c r="K38" s="40">
        <f ca="1">VLOOKUP(K37,Seed3!$A:$G,3,FALSE)</f>
        <v>6</v>
      </c>
      <c r="L38" s="39" t="s">
        <v>4619</v>
      </c>
      <c r="M38" s="40">
        <f ca="1">VLOOKUP(K37,Seed3!$A:$G,5,FALSE)</f>
        <v>9</v>
      </c>
      <c r="N38" s="41" t="s">
        <v>4620</v>
      </c>
      <c r="O38" s="41">
        <f ca="1">K38*M38</f>
        <v>54</v>
      </c>
      <c r="P38" s="38">
        <f ca="1">VLOOKUP(P37,Seed3!$A:$G,3,FALSE)</f>
        <v>7</v>
      </c>
      <c r="Q38" s="39" t="s">
        <v>4619</v>
      </c>
      <c r="R38" s="40">
        <f ca="1">VLOOKUP(P37,Seed3!$A:$G,5,FALSE)</f>
        <v>2</v>
      </c>
      <c r="S38" s="41" t="s">
        <v>4620</v>
      </c>
      <c r="T38" s="42">
        <f ca="1">P38*R38</f>
        <v>14</v>
      </c>
      <c r="Y38" s="38">
        <f ca="1">VLOOKUP(Y37,Seed3!$A:$G,3,FALSE)</f>
        <v>8</v>
      </c>
      <c r="Z38" s="39" t="s">
        <v>4619</v>
      </c>
      <c r="AA38" s="40">
        <f ca="1">VLOOKUP(Y37,Seed3!$A:$G,5,FALSE)</f>
        <v>7</v>
      </c>
      <c r="AB38" s="41" t="s">
        <v>4628</v>
      </c>
      <c r="AC38" s="41">
        <f ca="1">Y38*AA38</f>
        <v>56</v>
      </c>
      <c r="AD38" s="38">
        <f ca="1">VLOOKUP(AD37,Seed3!$A:$G,3,FALSE)</f>
        <v>8</v>
      </c>
      <c r="AE38" s="39" t="s">
        <v>4619</v>
      </c>
      <c r="AF38" s="40">
        <f ca="1">VLOOKUP(AD37,Seed3!$A:$G,5,FALSE)</f>
        <v>5</v>
      </c>
      <c r="AG38" s="41" t="s">
        <v>4628</v>
      </c>
      <c r="AH38" s="42">
        <f ca="1">AD38*AF38</f>
        <v>40</v>
      </c>
      <c r="AI38" s="40">
        <f ca="1">VLOOKUP(AI37,Seed3!$A:$G,3,FALSE)</f>
        <v>6</v>
      </c>
      <c r="AJ38" s="39" t="s">
        <v>4619</v>
      </c>
      <c r="AK38" s="40">
        <f ca="1">VLOOKUP(AI37,Seed3!$A:$G,5,FALSE)</f>
        <v>9</v>
      </c>
      <c r="AL38" s="41" t="s">
        <v>4628</v>
      </c>
      <c r="AM38" s="41">
        <f ca="1">AI38*AK38</f>
        <v>54</v>
      </c>
      <c r="AN38" s="38">
        <f ca="1">VLOOKUP(AN37,Seed3!$A:$G,3,FALSE)</f>
        <v>7</v>
      </c>
      <c r="AO38" s="39" t="s">
        <v>4619</v>
      </c>
      <c r="AP38" s="40">
        <f ca="1">VLOOKUP(AN37,Seed3!$A:$G,5,FALSE)</f>
        <v>2</v>
      </c>
      <c r="AQ38" s="41" t="s">
        <v>4628</v>
      </c>
      <c r="AR38" s="42">
        <f ca="1">AN38*AP38</f>
        <v>14</v>
      </c>
    </row>
    <row r="39" spans="1:44" ht="9.9499999999999993" customHeight="1" x14ac:dyDescent="0.25">
      <c r="A39" s="36">
        <v>2</v>
      </c>
      <c r="B39" s="27"/>
      <c r="C39" s="27"/>
      <c r="D39" s="27"/>
      <c r="E39" s="59">
        <f ca="1">RANDBETWEEN(1,3)</f>
        <v>1</v>
      </c>
      <c r="F39" s="36">
        <v>2</v>
      </c>
      <c r="G39" s="27"/>
      <c r="H39" s="27"/>
      <c r="I39" s="27"/>
      <c r="J39" s="60">
        <f ca="1">RANDBETWEEN(1,3)</f>
        <v>1</v>
      </c>
      <c r="K39" s="27">
        <v>2</v>
      </c>
      <c r="L39" s="27"/>
      <c r="M39" s="27"/>
      <c r="N39" s="27"/>
      <c r="O39" s="59">
        <f ca="1">RANDBETWEEN(1,3)</f>
        <v>2</v>
      </c>
      <c r="P39" s="36">
        <v>2</v>
      </c>
      <c r="Q39" s="27"/>
      <c r="R39" s="27"/>
      <c r="S39" s="27"/>
      <c r="T39" s="60">
        <f ca="1">RANDBETWEEN(1,3)</f>
        <v>2</v>
      </c>
      <c r="Y39" s="83">
        <f>A39</f>
        <v>2</v>
      </c>
      <c r="Z39" s="27"/>
      <c r="AA39" s="27"/>
      <c r="AB39" s="27"/>
      <c r="AC39" s="59">
        <f ca="1">E39</f>
        <v>1</v>
      </c>
      <c r="AD39" s="83">
        <f>F39</f>
        <v>2</v>
      </c>
      <c r="AE39" s="27"/>
      <c r="AF39" s="27"/>
      <c r="AG39" s="27"/>
      <c r="AH39" s="60">
        <f ca="1">J39</f>
        <v>1</v>
      </c>
      <c r="AI39" s="25">
        <f>K39</f>
        <v>2</v>
      </c>
      <c r="AJ39" s="27"/>
      <c r="AK39" s="27"/>
      <c r="AL39" s="27"/>
      <c r="AM39" s="59">
        <f ca="1">O39</f>
        <v>2</v>
      </c>
      <c r="AN39" s="83">
        <f>P39</f>
        <v>2</v>
      </c>
      <c r="AO39" s="27"/>
      <c r="AP39" s="27"/>
      <c r="AQ39" s="27"/>
      <c r="AR39" s="60">
        <f ca="1">T39</f>
        <v>2</v>
      </c>
    </row>
    <row r="40" spans="1:44" ht="16.5" customHeight="1" x14ac:dyDescent="0.25">
      <c r="A40" s="38">
        <f ca="1">VLOOKUP(A39,Seed3!$A:$G,3,FALSE)</f>
        <v>6</v>
      </c>
      <c r="B40" s="39" t="s">
        <v>4619</v>
      </c>
      <c r="C40" s="40">
        <f ca="1">VLOOKUP(A39,Seed3!$A:$G,5,FALSE)</f>
        <v>10</v>
      </c>
      <c r="D40" s="41" t="s">
        <v>4620</v>
      </c>
      <c r="E40" s="41">
        <f ca="1">A40*C40</f>
        <v>60</v>
      </c>
      <c r="F40" s="38">
        <f ca="1">VLOOKUP(F39,Seed3!$A:$G,3,FALSE)</f>
        <v>6</v>
      </c>
      <c r="G40" s="39" t="s">
        <v>4619</v>
      </c>
      <c r="H40" s="40">
        <f ca="1">VLOOKUP(F39,Seed3!$A:$G,5,FALSE)</f>
        <v>10</v>
      </c>
      <c r="I40" s="41" t="s">
        <v>4620</v>
      </c>
      <c r="J40" s="42">
        <f ca="1">F40*H40</f>
        <v>60</v>
      </c>
      <c r="K40" s="40">
        <f ca="1">VLOOKUP(K39,Seed3!$A:$G,3,FALSE)</f>
        <v>6</v>
      </c>
      <c r="L40" s="39" t="s">
        <v>4619</v>
      </c>
      <c r="M40" s="40">
        <f ca="1">VLOOKUP(K39,Seed3!$A:$G,5,FALSE)</f>
        <v>10</v>
      </c>
      <c r="N40" s="41" t="s">
        <v>4620</v>
      </c>
      <c r="O40" s="41">
        <f ca="1">K40*M40</f>
        <v>60</v>
      </c>
      <c r="P40" s="38">
        <f ca="1">VLOOKUP(P39,Seed3!$A:$G,3,FALSE)</f>
        <v>6</v>
      </c>
      <c r="Q40" s="39" t="s">
        <v>4619</v>
      </c>
      <c r="R40" s="40">
        <f ca="1">VLOOKUP(P39,Seed3!$A:$G,5,FALSE)</f>
        <v>10</v>
      </c>
      <c r="S40" s="41" t="s">
        <v>4620</v>
      </c>
      <c r="T40" s="42">
        <f ca="1">P40*R40</f>
        <v>60</v>
      </c>
      <c r="Y40" s="38">
        <f ca="1">VLOOKUP(Y39,Seed3!$A:$G,3,FALSE)</f>
        <v>6</v>
      </c>
      <c r="Z40" s="39" t="s">
        <v>4619</v>
      </c>
      <c r="AA40" s="40">
        <f ca="1">VLOOKUP(Y39,Seed3!$A:$G,5,FALSE)</f>
        <v>10</v>
      </c>
      <c r="AB40" s="41" t="s">
        <v>4628</v>
      </c>
      <c r="AC40" s="41">
        <f ca="1">Y40*AA40</f>
        <v>60</v>
      </c>
      <c r="AD40" s="38">
        <f ca="1">VLOOKUP(AD39,Seed3!$A:$G,3,FALSE)</f>
        <v>6</v>
      </c>
      <c r="AE40" s="39" t="s">
        <v>4619</v>
      </c>
      <c r="AF40" s="40">
        <f ca="1">VLOOKUP(AD39,Seed3!$A:$G,5,FALSE)</f>
        <v>10</v>
      </c>
      <c r="AG40" s="41" t="s">
        <v>4628</v>
      </c>
      <c r="AH40" s="42">
        <f ca="1">AD40*AF40</f>
        <v>60</v>
      </c>
      <c r="AI40" s="40">
        <f ca="1">VLOOKUP(AI39,Seed3!$A:$G,3,FALSE)</f>
        <v>6</v>
      </c>
      <c r="AJ40" s="39" t="s">
        <v>4619</v>
      </c>
      <c r="AK40" s="40">
        <f ca="1">VLOOKUP(AI39,Seed3!$A:$G,5,FALSE)</f>
        <v>10</v>
      </c>
      <c r="AL40" s="41" t="s">
        <v>4628</v>
      </c>
      <c r="AM40" s="41">
        <f ca="1">AI40*AK40</f>
        <v>60</v>
      </c>
      <c r="AN40" s="38">
        <f ca="1">VLOOKUP(AN39,Seed3!$A:$G,3,FALSE)</f>
        <v>6</v>
      </c>
      <c r="AO40" s="39" t="s">
        <v>4619</v>
      </c>
      <c r="AP40" s="40">
        <f ca="1">VLOOKUP(AN39,Seed3!$A:$G,5,FALSE)</f>
        <v>10</v>
      </c>
      <c r="AQ40" s="41" t="s">
        <v>4628</v>
      </c>
      <c r="AR40" s="42">
        <f ca="1">AN40*AP40</f>
        <v>60</v>
      </c>
    </row>
    <row r="41" spans="1:44" ht="9.9499999999999993" customHeight="1" x14ac:dyDescent="0.25">
      <c r="A41" s="36">
        <v>3</v>
      </c>
      <c r="B41" s="27"/>
      <c r="C41" s="27"/>
      <c r="D41" s="27"/>
      <c r="E41" s="59">
        <f ca="1">RANDBETWEEN(1,3)</f>
        <v>3</v>
      </c>
      <c r="F41" s="36">
        <v>3</v>
      </c>
      <c r="G41" s="27"/>
      <c r="H41" s="27"/>
      <c r="I41" s="27"/>
      <c r="J41" s="60">
        <f ca="1">RANDBETWEEN(1,3)</f>
        <v>3</v>
      </c>
      <c r="K41" s="27">
        <v>3</v>
      </c>
      <c r="L41" s="27"/>
      <c r="M41" s="27"/>
      <c r="N41" s="27"/>
      <c r="O41" s="59">
        <f ca="1">RANDBETWEEN(1,3)</f>
        <v>2</v>
      </c>
      <c r="P41" s="36">
        <v>3</v>
      </c>
      <c r="Q41" s="27"/>
      <c r="R41" s="27"/>
      <c r="S41" s="27"/>
      <c r="T41" s="60">
        <f ca="1">RANDBETWEEN(1,3)</f>
        <v>1</v>
      </c>
      <c r="Y41" s="83">
        <f>A41</f>
        <v>3</v>
      </c>
      <c r="Z41" s="27"/>
      <c r="AA41" s="27"/>
      <c r="AB41" s="27"/>
      <c r="AC41" s="59">
        <f ca="1">E41</f>
        <v>3</v>
      </c>
      <c r="AD41" s="83">
        <f>F41</f>
        <v>3</v>
      </c>
      <c r="AE41" s="27"/>
      <c r="AF41" s="27"/>
      <c r="AG41" s="27"/>
      <c r="AH41" s="60">
        <f ca="1">J41</f>
        <v>3</v>
      </c>
      <c r="AI41" s="25">
        <f>K41</f>
        <v>3</v>
      </c>
      <c r="AJ41" s="27"/>
      <c r="AK41" s="27"/>
      <c r="AL41" s="27"/>
      <c r="AM41" s="59">
        <f ca="1">O41</f>
        <v>2</v>
      </c>
      <c r="AN41" s="83">
        <f>P41</f>
        <v>3</v>
      </c>
      <c r="AO41" s="27"/>
      <c r="AP41" s="27"/>
      <c r="AQ41" s="27"/>
      <c r="AR41" s="60">
        <f ca="1">T41</f>
        <v>1</v>
      </c>
    </row>
    <row r="42" spans="1:44" ht="16.5" customHeight="1" x14ac:dyDescent="0.25">
      <c r="A42" s="38">
        <f ca="1">VLOOKUP(A41,Seed3!$A:$G,3,FALSE)</f>
        <v>7</v>
      </c>
      <c r="B42" s="39" t="s">
        <v>4619</v>
      </c>
      <c r="C42" s="40">
        <f ca="1">VLOOKUP(A41,Seed3!$A:$G,5,FALSE)</f>
        <v>7</v>
      </c>
      <c r="D42" s="41" t="s">
        <v>4620</v>
      </c>
      <c r="E42" s="41">
        <f ca="1">A42*C42</f>
        <v>49</v>
      </c>
      <c r="F42" s="38">
        <f ca="1">VLOOKUP(F41,Seed3!$A:$G,3,FALSE)</f>
        <v>7</v>
      </c>
      <c r="G42" s="39" t="s">
        <v>4619</v>
      </c>
      <c r="H42" s="40">
        <f ca="1">VLOOKUP(F41,Seed3!$A:$G,5,FALSE)</f>
        <v>7</v>
      </c>
      <c r="I42" s="41" t="s">
        <v>4620</v>
      </c>
      <c r="J42" s="42">
        <f ca="1">F42*H42</f>
        <v>49</v>
      </c>
      <c r="K42" s="40">
        <f ca="1">VLOOKUP(K41,Seed3!$A:$G,3,FALSE)</f>
        <v>7</v>
      </c>
      <c r="L42" s="39" t="s">
        <v>4619</v>
      </c>
      <c r="M42" s="40">
        <f ca="1">VLOOKUP(K41,Seed3!$A:$G,5,FALSE)</f>
        <v>7</v>
      </c>
      <c r="N42" s="41" t="s">
        <v>4620</v>
      </c>
      <c r="O42" s="41">
        <f ca="1">K42*M42</f>
        <v>49</v>
      </c>
      <c r="P42" s="38">
        <f ca="1">VLOOKUP(P41,Seed3!$A:$G,3,FALSE)</f>
        <v>7</v>
      </c>
      <c r="Q42" s="39" t="s">
        <v>4619</v>
      </c>
      <c r="R42" s="40">
        <f ca="1">VLOOKUP(P41,Seed3!$A:$G,5,FALSE)</f>
        <v>7</v>
      </c>
      <c r="S42" s="41" t="s">
        <v>4620</v>
      </c>
      <c r="T42" s="42">
        <f ca="1">P42*R42</f>
        <v>49</v>
      </c>
      <c r="Y42" s="38">
        <f ca="1">VLOOKUP(Y41,Seed3!$A:$G,3,FALSE)</f>
        <v>7</v>
      </c>
      <c r="Z42" s="39" t="s">
        <v>4619</v>
      </c>
      <c r="AA42" s="40">
        <f ca="1">VLOOKUP(Y41,Seed3!$A:$G,5,FALSE)</f>
        <v>7</v>
      </c>
      <c r="AB42" s="41" t="s">
        <v>4628</v>
      </c>
      <c r="AC42" s="41">
        <f ca="1">Y42*AA42</f>
        <v>49</v>
      </c>
      <c r="AD42" s="38">
        <f ca="1">VLOOKUP(AD41,Seed3!$A:$G,3,FALSE)</f>
        <v>7</v>
      </c>
      <c r="AE42" s="39" t="s">
        <v>4619</v>
      </c>
      <c r="AF42" s="40">
        <f ca="1">VLOOKUP(AD41,Seed3!$A:$G,5,FALSE)</f>
        <v>7</v>
      </c>
      <c r="AG42" s="41" t="s">
        <v>4628</v>
      </c>
      <c r="AH42" s="42">
        <f ca="1">AD42*AF42</f>
        <v>49</v>
      </c>
      <c r="AI42" s="40">
        <f ca="1">VLOOKUP(AI41,Seed3!$A:$G,3,FALSE)</f>
        <v>7</v>
      </c>
      <c r="AJ42" s="39" t="s">
        <v>4619</v>
      </c>
      <c r="AK42" s="40">
        <f ca="1">VLOOKUP(AI41,Seed3!$A:$G,5,FALSE)</f>
        <v>7</v>
      </c>
      <c r="AL42" s="41" t="s">
        <v>4628</v>
      </c>
      <c r="AM42" s="41">
        <f ca="1">AI42*AK42</f>
        <v>49</v>
      </c>
      <c r="AN42" s="38">
        <f ca="1">VLOOKUP(AN41,Seed3!$A:$G,3,FALSE)</f>
        <v>7</v>
      </c>
      <c r="AO42" s="39" t="s">
        <v>4619</v>
      </c>
      <c r="AP42" s="40">
        <f ca="1">VLOOKUP(AN41,Seed3!$A:$G,5,FALSE)</f>
        <v>7</v>
      </c>
      <c r="AQ42" s="41" t="s">
        <v>4628</v>
      </c>
      <c r="AR42" s="42">
        <f ca="1">AN42*AP42</f>
        <v>49</v>
      </c>
    </row>
    <row r="43" spans="1:44" ht="9.9499999999999993" customHeight="1" x14ac:dyDescent="0.25">
      <c r="A43" s="36">
        <v>4</v>
      </c>
      <c r="B43" s="27"/>
      <c r="C43" s="27"/>
      <c r="D43" s="27"/>
      <c r="E43" s="59">
        <f ca="1">RANDBETWEEN(1,3)</f>
        <v>3</v>
      </c>
      <c r="F43" s="36">
        <v>4</v>
      </c>
      <c r="G43" s="27"/>
      <c r="H43" s="27"/>
      <c r="I43" s="27"/>
      <c r="J43" s="60">
        <f ca="1">RANDBETWEEN(1,3)</f>
        <v>1</v>
      </c>
      <c r="K43" s="27">
        <v>4</v>
      </c>
      <c r="L43" s="27"/>
      <c r="M43" s="27"/>
      <c r="N43" s="27"/>
      <c r="O43" s="59">
        <f ca="1">RANDBETWEEN(1,3)</f>
        <v>3</v>
      </c>
      <c r="P43" s="36">
        <v>4</v>
      </c>
      <c r="Q43" s="27"/>
      <c r="R43" s="27"/>
      <c r="S43" s="27"/>
      <c r="T43" s="60">
        <f ca="1">RANDBETWEEN(1,3)</f>
        <v>3</v>
      </c>
      <c r="Y43" s="83">
        <f>A43</f>
        <v>4</v>
      </c>
      <c r="Z43" s="27"/>
      <c r="AA43" s="27"/>
      <c r="AB43" s="27"/>
      <c r="AC43" s="59">
        <f ca="1">E43</f>
        <v>3</v>
      </c>
      <c r="AD43" s="83">
        <f>F43</f>
        <v>4</v>
      </c>
      <c r="AE43" s="27"/>
      <c r="AF43" s="27"/>
      <c r="AG43" s="27"/>
      <c r="AH43" s="60">
        <f ca="1">J43</f>
        <v>1</v>
      </c>
      <c r="AI43" s="25">
        <f>K43</f>
        <v>4</v>
      </c>
      <c r="AJ43" s="27"/>
      <c r="AK43" s="27"/>
      <c r="AL43" s="27"/>
      <c r="AM43" s="59">
        <f ca="1">O43</f>
        <v>3</v>
      </c>
      <c r="AN43" s="83">
        <f>P43</f>
        <v>4</v>
      </c>
      <c r="AO43" s="27"/>
      <c r="AP43" s="27"/>
      <c r="AQ43" s="27"/>
      <c r="AR43" s="60">
        <f ca="1">T43</f>
        <v>3</v>
      </c>
    </row>
    <row r="44" spans="1:44" ht="16.5" customHeight="1" x14ac:dyDescent="0.25">
      <c r="A44" s="38">
        <f ca="1">VLOOKUP(A43,Seed3!$A:$G,3,FALSE)</f>
        <v>6</v>
      </c>
      <c r="B44" s="39" t="s">
        <v>4619</v>
      </c>
      <c r="C44" s="40">
        <f ca="1">VLOOKUP(A43,Seed3!$A:$G,5,FALSE)</f>
        <v>2</v>
      </c>
      <c r="D44" s="41" t="s">
        <v>4620</v>
      </c>
      <c r="E44" s="41">
        <f ca="1">A44*C44</f>
        <v>12</v>
      </c>
      <c r="F44" s="38">
        <f ca="1">VLOOKUP(F43,Seed3!$A:$G,3,FALSE)</f>
        <v>6</v>
      </c>
      <c r="G44" s="39" t="s">
        <v>4619</v>
      </c>
      <c r="H44" s="40">
        <f ca="1">VLOOKUP(F43,Seed3!$A:$G,5,FALSE)</f>
        <v>2</v>
      </c>
      <c r="I44" s="41" t="s">
        <v>4620</v>
      </c>
      <c r="J44" s="42">
        <f ca="1">F44*H44</f>
        <v>12</v>
      </c>
      <c r="K44" s="40">
        <f ca="1">VLOOKUP(K43,Seed3!$A:$G,3,FALSE)</f>
        <v>6</v>
      </c>
      <c r="L44" s="39" t="s">
        <v>4619</v>
      </c>
      <c r="M44" s="40">
        <f ca="1">VLOOKUP(K43,Seed3!$A:$G,5,FALSE)</f>
        <v>2</v>
      </c>
      <c r="N44" s="41" t="s">
        <v>4620</v>
      </c>
      <c r="O44" s="41">
        <f ca="1">K44*M44</f>
        <v>12</v>
      </c>
      <c r="P44" s="38">
        <f ca="1">VLOOKUP(P43,Seed3!$A:$G,3,FALSE)</f>
        <v>6</v>
      </c>
      <c r="Q44" s="39" t="s">
        <v>4619</v>
      </c>
      <c r="R44" s="40">
        <f ca="1">VLOOKUP(P43,Seed3!$A:$G,5,FALSE)</f>
        <v>2</v>
      </c>
      <c r="S44" s="41" t="s">
        <v>4620</v>
      </c>
      <c r="T44" s="42">
        <f ca="1">P44*R44</f>
        <v>12</v>
      </c>
      <c r="Y44" s="38">
        <f ca="1">VLOOKUP(Y43,Seed3!$A:$G,3,FALSE)</f>
        <v>6</v>
      </c>
      <c r="Z44" s="39" t="s">
        <v>4619</v>
      </c>
      <c r="AA44" s="40">
        <f ca="1">VLOOKUP(Y43,Seed3!$A:$G,5,FALSE)</f>
        <v>2</v>
      </c>
      <c r="AB44" s="41" t="s">
        <v>4628</v>
      </c>
      <c r="AC44" s="41">
        <f ca="1">Y44*AA44</f>
        <v>12</v>
      </c>
      <c r="AD44" s="38">
        <f ca="1">VLOOKUP(AD43,Seed3!$A:$G,3,FALSE)</f>
        <v>6</v>
      </c>
      <c r="AE44" s="39" t="s">
        <v>4619</v>
      </c>
      <c r="AF44" s="40">
        <f ca="1">VLOOKUP(AD43,Seed3!$A:$G,5,FALSE)</f>
        <v>2</v>
      </c>
      <c r="AG44" s="41" t="s">
        <v>4628</v>
      </c>
      <c r="AH44" s="42">
        <f ca="1">AD44*AF44</f>
        <v>12</v>
      </c>
      <c r="AI44" s="40">
        <f ca="1">VLOOKUP(AI43,Seed3!$A:$G,3,FALSE)</f>
        <v>6</v>
      </c>
      <c r="AJ44" s="39" t="s">
        <v>4619</v>
      </c>
      <c r="AK44" s="40">
        <f ca="1">VLOOKUP(AI43,Seed3!$A:$G,5,FALSE)</f>
        <v>2</v>
      </c>
      <c r="AL44" s="41" t="s">
        <v>4628</v>
      </c>
      <c r="AM44" s="41">
        <f ca="1">AI44*AK44</f>
        <v>12</v>
      </c>
      <c r="AN44" s="38">
        <f ca="1">VLOOKUP(AN43,Seed3!$A:$G,3,FALSE)</f>
        <v>6</v>
      </c>
      <c r="AO44" s="39" t="s">
        <v>4619</v>
      </c>
      <c r="AP44" s="40">
        <f ca="1">VLOOKUP(AN43,Seed3!$A:$G,5,FALSE)</f>
        <v>2</v>
      </c>
      <c r="AQ44" s="41" t="s">
        <v>4628</v>
      </c>
      <c r="AR44" s="42">
        <f ca="1">AN44*AP44</f>
        <v>12</v>
      </c>
    </row>
    <row r="45" spans="1:44" ht="9.9499999999999993" customHeight="1" x14ac:dyDescent="0.25">
      <c r="A45" s="36">
        <v>5</v>
      </c>
      <c r="B45" s="27"/>
      <c r="C45" s="27"/>
      <c r="D45" s="27"/>
      <c r="E45" s="59">
        <f ca="1">RANDBETWEEN(1,3)</f>
        <v>3</v>
      </c>
      <c r="F45" s="36">
        <v>5</v>
      </c>
      <c r="G45" s="27"/>
      <c r="H45" s="27"/>
      <c r="I45" s="27"/>
      <c r="J45" s="60">
        <f ca="1">RANDBETWEEN(1,3)</f>
        <v>1</v>
      </c>
      <c r="K45" s="27">
        <v>5</v>
      </c>
      <c r="L45" s="27"/>
      <c r="M45" s="27"/>
      <c r="N45" s="27"/>
      <c r="O45" s="59">
        <f ca="1">RANDBETWEEN(1,3)</f>
        <v>3</v>
      </c>
      <c r="P45" s="36">
        <v>5</v>
      </c>
      <c r="Q45" s="27"/>
      <c r="R45" s="27"/>
      <c r="S45" s="27"/>
      <c r="T45" s="60">
        <f ca="1">RANDBETWEEN(1,3)</f>
        <v>3</v>
      </c>
      <c r="Y45" s="83">
        <f>A45</f>
        <v>5</v>
      </c>
      <c r="Z45" s="27"/>
      <c r="AA45" s="27"/>
      <c r="AB45" s="27"/>
      <c r="AC45" s="59">
        <f ca="1">E45</f>
        <v>3</v>
      </c>
      <c r="AD45" s="83">
        <f>F45</f>
        <v>5</v>
      </c>
      <c r="AE45" s="27"/>
      <c r="AF45" s="27"/>
      <c r="AG45" s="27"/>
      <c r="AH45" s="60">
        <f ca="1">J45</f>
        <v>1</v>
      </c>
      <c r="AI45" s="25">
        <f>K45</f>
        <v>5</v>
      </c>
      <c r="AJ45" s="27"/>
      <c r="AK45" s="27"/>
      <c r="AL45" s="27"/>
      <c r="AM45" s="59">
        <f ca="1">O45</f>
        <v>3</v>
      </c>
      <c r="AN45" s="83">
        <f>P45</f>
        <v>5</v>
      </c>
      <c r="AO45" s="27"/>
      <c r="AP45" s="27"/>
      <c r="AQ45" s="27"/>
      <c r="AR45" s="60">
        <f ca="1">T45</f>
        <v>3</v>
      </c>
    </row>
    <row r="46" spans="1:44" ht="16.5" customHeight="1" x14ac:dyDescent="0.25">
      <c r="A46" s="52">
        <f ca="1">VLOOKUP(A45,Seed3!$A:$G,3,FALSE)</f>
        <v>7</v>
      </c>
      <c r="B46" s="53" t="s">
        <v>4619</v>
      </c>
      <c r="C46" s="54">
        <f ca="1">VLOOKUP(A45,Seed3!$A:$G,5,FALSE)</f>
        <v>3</v>
      </c>
      <c r="D46" s="55" t="s">
        <v>4620</v>
      </c>
      <c r="E46" s="55">
        <f ca="1">A46*C46</f>
        <v>21</v>
      </c>
      <c r="F46" s="52">
        <f ca="1">VLOOKUP(F45,Seed3!$A:$G,3,FALSE)</f>
        <v>7</v>
      </c>
      <c r="G46" s="53" t="s">
        <v>4619</v>
      </c>
      <c r="H46" s="54">
        <f ca="1">VLOOKUP(F45,Seed3!$A:$G,5,FALSE)</f>
        <v>3</v>
      </c>
      <c r="I46" s="55" t="s">
        <v>4620</v>
      </c>
      <c r="J46" s="56">
        <f ca="1">F46*H46</f>
        <v>21</v>
      </c>
      <c r="K46" s="54">
        <f ca="1">VLOOKUP(K45,Seed3!$A:$G,3,FALSE)</f>
        <v>7</v>
      </c>
      <c r="L46" s="53" t="s">
        <v>4619</v>
      </c>
      <c r="M46" s="54">
        <f ca="1">VLOOKUP(K45,Seed3!$A:$G,5,FALSE)</f>
        <v>3</v>
      </c>
      <c r="N46" s="55" t="s">
        <v>4620</v>
      </c>
      <c r="O46" s="55">
        <f ca="1">K46*M46</f>
        <v>21</v>
      </c>
      <c r="P46" s="52">
        <f ca="1">VLOOKUP(P45,Seed3!$A:$G,3,FALSE)</f>
        <v>7</v>
      </c>
      <c r="Q46" s="53" t="s">
        <v>4619</v>
      </c>
      <c r="R46" s="54">
        <f ca="1">VLOOKUP(P45,Seed3!$A:$G,5,FALSE)</f>
        <v>3</v>
      </c>
      <c r="S46" s="55" t="s">
        <v>4620</v>
      </c>
      <c r="T46" s="56">
        <f ca="1">P46*R46</f>
        <v>21</v>
      </c>
      <c r="Y46" s="52">
        <f ca="1">VLOOKUP(Y45,Seed3!$A:$G,3,FALSE)</f>
        <v>7</v>
      </c>
      <c r="Z46" s="53" t="s">
        <v>4619</v>
      </c>
      <c r="AA46" s="54">
        <f ca="1">VLOOKUP(Y45,Seed3!$A:$G,5,FALSE)</f>
        <v>3</v>
      </c>
      <c r="AB46" s="55" t="s">
        <v>4628</v>
      </c>
      <c r="AC46" s="55">
        <f ca="1">Y46*AA46</f>
        <v>21</v>
      </c>
      <c r="AD46" s="52">
        <f ca="1">VLOOKUP(AD45,Seed3!$A:$G,3,FALSE)</f>
        <v>7</v>
      </c>
      <c r="AE46" s="53" t="s">
        <v>4619</v>
      </c>
      <c r="AF46" s="54">
        <f ca="1">VLOOKUP(AD45,Seed3!$A:$G,5,FALSE)</f>
        <v>3</v>
      </c>
      <c r="AG46" s="55" t="s">
        <v>4628</v>
      </c>
      <c r="AH46" s="56">
        <f ca="1">AD46*AF46</f>
        <v>21</v>
      </c>
      <c r="AI46" s="54">
        <f ca="1">VLOOKUP(AI45,Seed3!$A:$G,3,FALSE)</f>
        <v>7</v>
      </c>
      <c r="AJ46" s="53" t="s">
        <v>4619</v>
      </c>
      <c r="AK46" s="54">
        <f ca="1">VLOOKUP(AI45,Seed3!$A:$G,5,FALSE)</f>
        <v>3</v>
      </c>
      <c r="AL46" s="55" t="s">
        <v>4628</v>
      </c>
      <c r="AM46" s="55">
        <f ca="1">AI46*AK46</f>
        <v>21</v>
      </c>
      <c r="AN46" s="52">
        <f ca="1">VLOOKUP(AN45,Seed3!$A:$G,3,FALSE)</f>
        <v>7</v>
      </c>
      <c r="AO46" s="53" t="s">
        <v>4619</v>
      </c>
      <c r="AP46" s="54">
        <f ca="1">VLOOKUP(AN45,Seed3!$A:$G,5,FALSE)</f>
        <v>3</v>
      </c>
      <c r="AQ46" s="55" t="s">
        <v>4628</v>
      </c>
      <c r="AR46" s="56">
        <f ca="1">AN46*AP46</f>
        <v>21</v>
      </c>
    </row>
    <row r="47" spans="1:44" x14ac:dyDescent="0.25">
      <c r="A47" s="75"/>
      <c r="B47" s="76"/>
      <c r="C47" s="75"/>
      <c r="D47" s="76"/>
      <c r="E47" s="76"/>
      <c r="F47" s="77"/>
      <c r="G47" s="12"/>
      <c r="H47" s="78"/>
      <c r="I47" s="12"/>
      <c r="J47" s="12"/>
      <c r="K47" s="78"/>
      <c r="L47" s="12"/>
      <c r="M47" s="78"/>
      <c r="N47" s="79"/>
      <c r="P47" s="80"/>
      <c r="Y47" s="75"/>
      <c r="Z47" s="76"/>
      <c r="AA47" s="75"/>
      <c r="AB47" s="76"/>
      <c r="AC47" s="76"/>
      <c r="AD47" s="77"/>
      <c r="AE47" s="12"/>
      <c r="AF47" s="78"/>
      <c r="AG47" s="12"/>
      <c r="AH47" s="12"/>
      <c r="AI47" s="78"/>
      <c r="AJ47" s="12"/>
      <c r="AK47" s="78"/>
      <c r="AL47" s="79"/>
      <c r="AN47" s="80"/>
    </row>
  </sheetData>
  <sheetProtection algorithmName="SHA-512" hashValue="EgzM9QAo6CPKQNayROeHqVq/2avJMQXo81WRC+rlpbpScgTxbrkIS1wgAmnzfPb6zGUv7Nein0sE5JINYgkHxw==" saltValue="FdwnKbD+IDdxG71aXgSGew==" spinCount="100000" sheet="1" objects="1" scenarios="1"/>
  <protectedRanges>
    <protectedRange sqref="R1:T1 A1:O4 P2:R4 S4:T4 AP1:AR1 Y1:AM4 AN2:AP4 AQ4:AR4" name="Header_1"/>
  </protectedRanges>
  <mergeCells count="2">
    <mergeCell ref="S1:T1"/>
    <mergeCell ref="AQ1:AR1"/>
  </mergeCells>
  <phoneticPr fontId="10" type="noConversion"/>
  <conditionalFormatting sqref="A27">
    <cfRule type="expression" dxfId="512" priority="513">
      <formula>E26=1</formula>
    </cfRule>
  </conditionalFormatting>
  <conditionalFormatting sqref="C27">
    <cfRule type="expression" dxfId="511" priority="512">
      <formula>E26=2</formula>
    </cfRule>
  </conditionalFormatting>
  <conditionalFormatting sqref="E27">
    <cfRule type="expression" dxfId="387" priority="511">
      <formula>E26=3</formula>
    </cfRule>
  </conditionalFormatting>
  <conditionalFormatting sqref="A29">
    <cfRule type="expression" dxfId="386" priority="387">
      <formula>E28=1</formula>
    </cfRule>
  </conditionalFormatting>
  <conditionalFormatting sqref="C29">
    <cfRule type="expression" dxfId="385" priority="386">
      <formula>E28=2</formula>
    </cfRule>
  </conditionalFormatting>
  <conditionalFormatting sqref="E29">
    <cfRule type="expression" dxfId="384" priority="385">
      <formula>E28=3</formula>
    </cfRule>
  </conditionalFormatting>
  <conditionalFormatting sqref="A31">
    <cfRule type="expression" dxfId="383" priority="384">
      <formula>E30=1</formula>
    </cfRule>
  </conditionalFormatting>
  <conditionalFormatting sqref="C31">
    <cfRule type="expression" dxfId="382" priority="383">
      <formula>E30=2</formula>
    </cfRule>
  </conditionalFormatting>
  <conditionalFormatting sqref="E31">
    <cfRule type="expression" dxfId="381" priority="382">
      <formula>E30=3</formula>
    </cfRule>
  </conditionalFormatting>
  <conditionalFormatting sqref="A33">
    <cfRule type="expression" dxfId="380" priority="381">
      <formula>E32=1</formula>
    </cfRule>
  </conditionalFormatting>
  <conditionalFormatting sqref="C33">
    <cfRule type="expression" dxfId="379" priority="380">
      <formula>E32=2</formula>
    </cfRule>
  </conditionalFormatting>
  <conditionalFormatting sqref="E33">
    <cfRule type="expression" dxfId="378" priority="379">
      <formula>E32=3</formula>
    </cfRule>
  </conditionalFormatting>
  <conditionalFormatting sqref="A35">
    <cfRule type="expression" dxfId="377" priority="378">
      <formula>E34=1</formula>
    </cfRule>
  </conditionalFormatting>
  <conditionalFormatting sqref="C35">
    <cfRule type="expression" dxfId="376" priority="377">
      <formula>E34=2</formula>
    </cfRule>
  </conditionalFormatting>
  <conditionalFormatting sqref="E35">
    <cfRule type="expression" dxfId="375" priority="376">
      <formula>E34=3</formula>
    </cfRule>
  </conditionalFormatting>
  <conditionalFormatting sqref="F27">
    <cfRule type="expression" dxfId="374" priority="375">
      <formula>J26=1</formula>
    </cfRule>
  </conditionalFormatting>
  <conditionalFormatting sqref="H27">
    <cfRule type="expression" dxfId="373" priority="374">
      <formula>J26=2</formula>
    </cfRule>
  </conditionalFormatting>
  <conditionalFormatting sqref="J27">
    <cfRule type="expression" dxfId="372" priority="373">
      <formula>J26=3</formula>
    </cfRule>
  </conditionalFormatting>
  <conditionalFormatting sqref="F29">
    <cfRule type="expression" dxfId="371" priority="372">
      <formula>J28=1</formula>
    </cfRule>
  </conditionalFormatting>
  <conditionalFormatting sqref="H29">
    <cfRule type="expression" dxfId="370" priority="371">
      <formula>J28=2</formula>
    </cfRule>
  </conditionalFormatting>
  <conditionalFormatting sqref="J29">
    <cfRule type="expression" dxfId="369" priority="370">
      <formula>J28=3</formula>
    </cfRule>
  </conditionalFormatting>
  <conditionalFormatting sqref="F31">
    <cfRule type="expression" dxfId="368" priority="369">
      <formula>J30=1</formula>
    </cfRule>
  </conditionalFormatting>
  <conditionalFormatting sqref="H31">
    <cfRule type="expression" dxfId="367" priority="368">
      <formula>J30=2</formula>
    </cfRule>
  </conditionalFormatting>
  <conditionalFormatting sqref="J31">
    <cfRule type="expression" dxfId="366" priority="367">
      <formula>J30=3</formula>
    </cfRule>
  </conditionalFormatting>
  <conditionalFormatting sqref="F33">
    <cfRule type="expression" dxfId="365" priority="366">
      <formula>J32=1</formula>
    </cfRule>
  </conditionalFormatting>
  <conditionalFormatting sqref="H33">
    <cfRule type="expression" dxfId="364" priority="365">
      <formula>J32=2</formula>
    </cfRule>
  </conditionalFormatting>
  <conditionalFormatting sqref="J33">
    <cfRule type="expression" dxfId="363" priority="364">
      <formula>J32=3</formula>
    </cfRule>
  </conditionalFormatting>
  <conditionalFormatting sqref="F35">
    <cfRule type="expression" dxfId="362" priority="363">
      <formula>J34=1</formula>
    </cfRule>
  </conditionalFormatting>
  <conditionalFormatting sqref="H35">
    <cfRule type="expression" dxfId="361" priority="362">
      <formula>J34=2</formula>
    </cfRule>
  </conditionalFormatting>
  <conditionalFormatting sqref="J35">
    <cfRule type="expression" dxfId="360" priority="361">
      <formula>J34=3</formula>
    </cfRule>
  </conditionalFormatting>
  <conditionalFormatting sqref="K27">
    <cfRule type="expression" dxfId="359" priority="360">
      <formula>O26=1</formula>
    </cfRule>
  </conditionalFormatting>
  <conditionalFormatting sqref="M27">
    <cfRule type="expression" dxfId="358" priority="359">
      <formula>O26=2</formula>
    </cfRule>
  </conditionalFormatting>
  <conditionalFormatting sqref="O27">
    <cfRule type="expression" dxfId="357" priority="358">
      <formula>O26=3</formula>
    </cfRule>
  </conditionalFormatting>
  <conditionalFormatting sqref="K29">
    <cfRule type="expression" dxfId="356" priority="357">
      <formula>O28=1</formula>
    </cfRule>
  </conditionalFormatting>
  <conditionalFormatting sqref="M29">
    <cfRule type="expression" dxfId="355" priority="356">
      <formula>O28=2</formula>
    </cfRule>
  </conditionalFormatting>
  <conditionalFormatting sqref="O29">
    <cfRule type="expression" dxfId="354" priority="355">
      <formula>O28=3</formula>
    </cfRule>
  </conditionalFormatting>
  <conditionalFormatting sqref="K31">
    <cfRule type="expression" dxfId="353" priority="354">
      <formula>O30=1</formula>
    </cfRule>
  </conditionalFormatting>
  <conditionalFormatting sqref="M31">
    <cfRule type="expression" dxfId="352" priority="353">
      <formula>O30=2</formula>
    </cfRule>
  </conditionalFormatting>
  <conditionalFormatting sqref="O31">
    <cfRule type="expression" dxfId="351" priority="352">
      <formula>O30=3</formula>
    </cfRule>
  </conditionalFormatting>
  <conditionalFormatting sqref="K33">
    <cfRule type="expression" dxfId="350" priority="351">
      <formula>O32=1</formula>
    </cfRule>
  </conditionalFormatting>
  <conditionalFormatting sqref="M33">
    <cfRule type="expression" dxfId="349" priority="350">
      <formula>O32=2</formula>
    </cfRule>
  </conditionalFormatting>
  <conditionalFormatting sqref="O33">
    <cfRule type="expression" dxfId="348" priority="349">
      <formula>O32=3</formula>
    </cfRule>
  </conditionalFormatting>
  <conditionalFormatting sqref="K35">
    <cfRule type="expression" dxfId="347" priority="348">
      <formula>O34=1</formula>
    </cfRule>
  </conditionalFormatting>
  <conditionalFormatting sqref="M35">
    <cfRule type="expression" dxfId="346" priority="347">
      <formula>O34=2</formula>
    </cfRule>
  </conditionalFormatting>
  <conditionalFormatting sqref="O35">
    <cfRule type="expression" dxfId="345" priority="346">
      <formula>O34=3</formula>
    </cfRule>
  </conditionalFormatting>
  <conditionalFormatting sqref="P27">
    <cfRule type="expression" dxfId="344" priority="345">
      <formula>T26=1</formula>
    </cfRule>
  </conditionalFormatting>
  <conditionalFormatting sqref="R27">
    <cfRule type="expression" dxfId="343" priority="344">
      <formula>T26=2</formula>
    </cfRule>
  </conditionalFormatting>
  <conditionalFormatting sqref="T27">
    <cfRule type="expression" dxfId="342" priority="343">
      <formula>T26=3</formula>
    </cfRule>
  </conditionalFormatting>
  <conditionalFormatting sqref="P29">
    <cfRule type="expression" dxfId="341" priority="342">
      <formula>T28=1</formula>
    </cfRule>
  </conditionalFormatting>
  <conditionalFormatting sqref="R29">
    <cfRule type="expression" dxfId="340" priority="341">
      <formula>T28=2</formula>
    </cfRule>
  </conditionalFormatting>
  <conditionalFormatting sqref="T29">
    <cfRule type="expression" dxfId="339" priority="340">
      <formula>T28=3</formula>
    </cfRule>
  </conditionalFormatting>
  <conditionalFormatting sqref="P31">
    <cfRule type="expression" dxfId="338" priority="339">
      <formula>T30=1</formula>
    </cfRule>
  </conditionalFormatting>
  <conditionalFormatting sqref="R31">
    <cfRule type="expression" dxfId="337" priority="338">
      <formula>T30=2</formula>
    </cfRule>
  </conditionalFormatting>
  <conditionalFormatting sqref="T31">
    <cfRule type="expression" dxfId="336" priority="337">
      <formula>T30=3</formula>
    </cfRule>
  </conditionalFormatting>
  <conditionalFormatting sqref="P33">
    <cfRule type="expression" dxfId="335" priority="336">
      <formula>T32=1</formula>
    </cfRule>
  </conditionalFormatting>
  <conditionalFormatting sqref="R33">
    <cfRule type="expression" dxfId="334" priority="335">
      <formula>T32=2</formula>
    </cfRule>
  </conditionalFormatting>
  <conditionalFormatting sqref="T33">
    <cfRule type="expression" dxfId="333" priority="334">
      <formula>T32=3</formula>
    </cfRule>
  </conditionalFormatting>
  <conditionalFormatting sqref="P35">
    <cfRule type="expression" dxfId="332" priority="333">
      <formula>T34=1</formula>
    </cfRule>
  </conditionalFormatting>
  <conditionalFormatting sqref="R35">
    <cfRule type="expression" dxfId="331" priority="332">
      <formula>T34=2</formula>
    </cfRule>
  </conditionalFormatting>
  <conditionalFormatting sqref="T35">
    <cfRule type="expression" dxfId="330" priority="331">
      <formula>T34=3</formula>
    </cfRule>
  </conditionalFormatting>
  <conditionalFormatting sqref="A38">
    <cfRule type="expression" dxfId="269" priority="270">
      <formula>E37=1</formula>
    </cfRule>
  </conditionalFormatting>
  <conditionalFormatting sqref="C38">
    <cfRule type="expression" dxfId="268" priority="269">
      <formula>E37=2</formula>
    </cfRule>
  </conditionalFormatting>
  <conditionalFormatting sqref="E38">
    <cfRule type="expression" dxfId="267" priority="268">
      <formula>E37=3</formula>
    </cfRule>
  </conditionalFormatting>
  <conditionalFormatting sqref="A40">
    <cfRule type="expression" dxfId="266" priority="267">
      <formula>E39=1</formula>
    </cfRule>
  </conditionalFormatting>
  <conditionalFormatting sqref="C40">
    <cfRule type="expression" dxfId="265" priority="266">
      <formula>E39=2</formula>
    </cfRule>
  </conditionalFormatting>
  <conditionalFormatting sqref="E40">
    <cfRule type="expression" dxfId="264" priority="265">
      <formula>E39=3</formula>
    </cfRule>
  </conditionalFormatting>
  <conditionalFormatting sqref="A42">
    <cfRule type="expression" dxfId="263" priority="264">
      <formula>E41=1</formula>
    </cfRule>
  </conditionalFormatting>
  <conditionalFormatting sqref="C42">
    <cfRule type="expression" dxfId="262" priority="263">
      <formula>E41=2</formula>
    </cfRule>
  </conditionalFormatting>
  <conditionalFormatting sqref="E42">
    <cfRule type="expression" dxfId="261" priority="262">
      <formula>E41=3</formula>
    </cfRule>
  </conditionalFormatting>
  <conditionalFormatting sqref="A44">
    <cfRule type="expression" dxfId="260" priority="261">
      <formula>E43=1</formula>
    </cfRule>
  </conditionalFormatting>
  <conditionalFormatting sqref="C44">
    <cfRule type="expression" dxfId="259" priority="260">
      <formula>E43=2</formula>
    </cfRule>
  </conditionalFormatting>
  <conditionalFormatting sqref="E44">
    <cfRule type="expression" dxfId="258" priority="259">
      <formula>E43=3</formula>
    </cfRule>
  </conditionalFormatting>
  <conditionalFormatting sqref="A46">
    <cfRule type="expression" dxfId="257" priority="258">
      <formula>E45=1</formula>
    </cfRule>
  </conditionalFormatting>
  <conditionalFormatting sqref="C46">
    <cfRule type="expression" dxfId="256" priority="257">
      <formula>E45=2</formula>
    </cfRule>
  </conditionalFormatting>
  <conditionalFormatting sqref="E46">
    <cfRule type="expression" dxfId="255" priority="256">
      <formula>E45=3</formula>
    </cfRule>
  </conditionalFormatting>
  <conditionalFormatting sqref="F38">
    <cfRule type="expression" dxfId="254" priority="255">
      <formula>J37=1</formula>
    </cfRule>
  </conditionalFormatting>
  <conditionalFormatting sqref="H38">
    <cfRule type="expression" dxfId="253" priority="254">
      <formula>J37=2</formula>
    </cfRule>
  </conditionalFormatting>
  <conditionalFormatting sqref="J38">
    <cfRule type="expression" dxfId="252" priority="253">
      <formula>J37=3</formula>
    </cfRule>
  </conditionalFormatting>
  <conditionalFormatting sqref="F40">
    <cfRule type="expression" dxfId="251" priority="252">
      <formula>J39=1</formula>
    </cfRule>
  </conditionalFormatting>
  <conditionalFormatting sqref="H40">
    <cfRule type="expression" dxfId="250" priority="251">
      <formula>J39=2</formula>
    </cfRule>
  </conditionalFormatting>
  <conditionalFormatting sqref="J40">
    <cfRule type="expression" dxfId="249" priority="250">
      <formula>J39=3</formula>
    </cfRule>
  </conditionalFormatting>
  <conditionalFormatting sqref="F42">
    <cfRule type="expression" dxfId="248" priority="249">
      <formula>J41=1</formula>
    </cfRule>
  </conditionalFormatting>
  <conditionalFormatting sqref="H42">
    <cfRule type="expression" dxfId="247" priority="248">
      <formula>J41=2</formula>
    </cfRule>
  </conditionalFormatting>
  <conditionalFormatting sqref="J42">
    <cfRule type="expression" dxfId="246" priority="247">
      <formula>J41=3</formula>
    </cfRule>
  </conditionalFormatting>
  <conditionalFormatting sqref="F44">
    <cfRule type="expression" dxfId="245" priority="246">
      <formula>J43=1</formula>
    </cfRule>
  </conditionalFormatting>
  <conditionalFormatting sqref="H44">
    <cfRule type="expression" dxfId="244" priority="245">
      <formula>J43=2</formula>
    </cfRule>
  </conditionalFormatting>
  <conditionalFormatting sqref="J44">
    <cfRule type="expression" dxfId="243" priority="244">
      <formula>J43=3</formula>
    </cfRule>
  </conditionalFormatting>
  <conditionalFormatting sqref="F46">
    <cfRule type="expression" dxfId="242" priority="243">
      <formula>J45=1</formula>
    </cfRule>
  </conditionalFormatting>
  <conditionalFormatting sqref="H46">
    <cfRule type="expression" dxfId="241" priority="242">
      <formula>J45=2</formula>
    </cfRule>
  </conditionalFormatting>
  <conditionalFormatting sqref="J46">
    <cfRule type="expression" dxfId="240" priority="241">
      <formula>J45=3</formula>
    </cfRule>
  </conditionalFormatting>
  <conditionalFormatting sqref="K38">
    <cfRule type="expression" dxfId="239" priority="240">
      <formula>O37=1</formula>
    </cfRule>
  </conditionalFormatting>
  <conditionalFormatting sqref="M38">
    <cfRule type="expression" dxfId="238" priority="239">
      <formula>O37=2</formula>
    </cfRule>
  </conditionalFormatting>
  <conditionalFormatting sqref="O38">
    <cfRule type="expression" dxfId="237" priority="238">
      <formula>O37=3</formula>
    </cfRule>
  </conditionalFormatting>
  <conditionalFormatting sqref="K40">
    <cfRule type="expression" dxfId="236" priority="237">
      <formula>O39=1</formula>
    </cfRule>
  </conditionalFormatting>
  <conditionalFormatting sqref="M40">
    <cfRule type="expression" dxfId="235" priority="236">
      <formula>O39=2</formula>
    </cfRule>
  </conditionalFormatting>
  <conditionalFormatting sqref="O40">
    <cfRule type="expression" dxfId="234" priority="235">
      <formula>O39=3</formula>
    </cfRule>
  </conditionalFormatting>
  <conditionalFormatting sqref="K42">
    <cfRule type="expression" dxfId="233" priority="234">
      <formula>O41=1</formula>
    </cfRule>
  </conditionalFormatting>
  <conditionalFormatting sqref="M42">
    <cfRule type="expression" dxfId="232" priority="233">
      <formula>O41=2</formula>
    </cfRule>
  </conditionalFormatting>
  <conditionalFormatting sqref="O42">
    <cfRule type="expression" dxfId="231" priority="232">
      <formula>O41=3</formula>
    </cfRule>
  </conditionalFormatting>
  <conditionalFormatting sqref="K44">
    <cfRule type="expression" dxfId="230" priority="231">
      <formula>O43=1</formula>
    </cfRule>
  </conditionalFormatting>
  <conditionalFormatting sqref="M44">
    <cfRule type="expression" dxfId="229" priority="230">
      <formula>O43=2</formula>
    </cfRule>
  </conditionalFormatting>
  <conditionalFormatting sqref="O44">
    <cfRule type="expression" dxfId="228" priority="229">
      <formula>O43=3</formula>
    </cfRule>
  </conditionalFormatting>
  <conditionalFormatting sqref="K46">
    <cfRule type="expression" dxfId="227" priority="228">
      <formula>O45=1</formula>
    </cfRule>
  </conditionalFormatting>
  <conditionalFormatting sqref="M46">
    <cfRule type="expression" dxfId="226" priority="227">
      <formula>O45=2</formula>
    </cfRule>
  </conditionalFormatting>
  <conditionalFormatting sqref="O46">
    <cfRule type="expression" dxfId="225" priority="226">
      <formula>O45=3</formula>
    </cfRule>
  </conditionalFormatting>
  <conditionalFormatting sqref="P38">
    <cfRule type="expression" dxfId="224" priority="225">
      <formula>T37=1</formula>
    </cfRule>
  </conditionalFormatting>
  <conditionalFormatting sqref="R38">
    <cfRule type="expression" dxfId="223" priority="224">
      <formula>T37=2</formula>
    </cfRule>
  </conditionalFormatting>
  <conditionalFormatting sqref="T38">
    <cfRule type="expression" dxfId="222" priority="223">
      <formula>T37=3</formula>
    </cfRule>
  </conditionalFormatting>
  <conditionalFormatting sqref="P40">
    <cfRule type="expression" dxfId="221" priority="222">
      <formula>T39=1</formula>
    </cfRule>
  </conditionalFormatting>
  <conditionalFormatting sqref="R40">
    <cfRule type="expression" dxfId="220" priority="221">
      <formula>T39=2</formula>
    </cfRule>
  </conditionalFormatting>
  <conditionalFormatting sqref="T40">
    <cfRule type="expression" dxfId="219" priority="220">
      <formula>T39=3</formula>
    </cfRule>
  </conditionalFormatting>
  <conditionalFormatting sqref="P42">
    <cfRule type="expression" dxfId="218" priority="219">
      <formula>T41=1</formula>
    </cfRule>
  </conditionalFormatting>
  <conditionalFormatting sqref="R42">
    <cfRule type="expression" dxfId="217" priority="218">
      <formula>T41=2</formula>
    </cfRule>
  </conditionalFormatting>
  <conditionalFormatting sqref="T42">
    <cfRule type="expression" dxfId="216" priority="217">
      <formula>T41=3</formula>
    </cfRule>
  </conditionalFormatting>
  <conditionalFormatting sqref="P44">
    <cfRule type="expression" dxfId="215" priority="216">
      <formula>T43=1</formula>
    </cfRule>
  </conditionalFormatting>
  <conditionalFormatting sqref="R44">
    <cfRule type="expression" dxfId="214" priority="215">
      <formula>T43=2</formula>
    </cfRule>
  </conditionalFormatting>
  <conditionalFormatting sqref="T44">
    <cfRule type="expression" dxfId="213" priority="214">
      <formula>T43=3</formula>
    </cfRule>
  </conditionalFormatting>
  <conditionalFormatting sqref="P46">
    <cfRule type="expression" dxfId="212" priority="213">
      <formula>T45=1</formula>
    </cfRule>
  </conditionalFormatting>
  <conditionalFormatting sqref="R46">
    <cfRule type="expression" dxfId="211" priority="212">
      <formula>T45=2</formula>
    </cfRule>
  </conditionalFormatting>
  <conditionalFormatting sqref="T46">
    <cfRule type="expression" dxfId="210" priority="211">
      <formula>T45=3</formula>
    </cfRule>
  </conditionalFormatting>
  <conditionalFormatting sqref="Y27">
    <cfRule type="expression" dxfId="149" priority="150">
      <formula>AC26=1</formula>
    </cfRule>
  </conditionalFormatting>
  <conditionalFormatting sqref="AA27">
    <cfRule type="expression" dxfId="148" priority="149">
      <formula>AC26=2</formula>
    </cfRule>
  </conditionalFormatting>
  <conditionalFormatting sqref="AC27">
    <cfRule type="expression" dxfId="147" priority="148">
      <formula>AC26=3</formula>
    </cfRule>
  </conditionalFormatting>
  <conditionalFormatting sqref="Y29">
    <cfRule type="expression" dxfId="146" priority="147">
      <formula>AC28=1</formula>
    </cfRule>
  </conditionalFormatting>
  <conditionalFormatting sqref="AA29">
    <cfRule type="expression" dxfId="145" priority="146">
      <formula>AC28=2</formula>
    </cfRule>
  </conditionalFormatting>
  <conditionalFormatting sqref="AC29">
    <cfRule type="expression" dxfId="144" priority="145">
      <formula>AC28=3</formula>
    </cfRule>
  </conditionalFormatting>
  <conditionalFormatting sqref="Y31">
    <cfRule type="expression" dxfId="143" priority="144">
      <formula>AC30=1</formula>
    </cfRule>
  </conditionalFormatting>
  <conditionalFormatting sqref="AA31">
    <cfRule type="expression" dxfId="142" priority="143">
      <formula>AC30=2</formula>
    </cfRule>
  </conditionalFormatting>
  <conditionalFormatting sqref="AC31">
    <cfRule type="expression" dxfId="141" priority="142">
      <formula>AC30=3</formula>
    </cfRule>
  </conditionalFormatting>
  <conditionalFormatting sqref="Y33">
    <cfRule type="expression" dxfId="140" priority="141">
      <formula>AC32=1</formula>
    </cfRule>
  </conditionalFormatting>
  <conditionalFormatting sqref="AA33">
    <cfRule type="expression" dxfId="139" priority="140">
      <formula>AC32=2</formula>
    </cfRule>
  </conditionalFormatting>
  <conditionalFormatting sqref="AC33">
    <cfRule type="expression" dxfId="138" priority="139">
      <formula>AC32=3</formula>
    </cfRule>
  </conditionalFormatting>
  <conditionalFormatting sqref="Y35">
    <cfRule type="expression" dxfId="137" priority="138">
      <formula>AC34=1</formula>
    </cfRule>
  </conditionalFormatting>
  <conditionalFormatting sqref="AA35">
    <cfRule type="expression" dxfId="136" priority="137">
      <formula>AC34=2</formula>
    </cfRule>
  </conditionalFormatting>
  <conditionalFormatting sqref="AC35">
    <cfRule type="expression" dxfId="135" priority="136">
      <formula>AC34=3</formula>
    </cfRule>
  </conditionalFormatting>
  <conditionalFormatting sqref="AF27">
    <cfRule type="expression" dxfId="133" priority="134">
      <formula>AH26=2</formula>
    </cfRule>
  </conditionalFormatting>
  <conditionalFormatting sqref="AH27">
    <cfRule type="expression" dxfId="132" priority="133">
      <formula>AH26=3</formula>
    </cfRule>
  </conditionalFormatting>
  <conditionalFormatting sqref="AF29">
    <cfRule type="expression" dxfId="130" priority="131">
      <formula>AH28=2</formula>
    </cfRule>
  </conditionalFormatting>
  <conditionalFormatting sqref="AH29">
    <cfRule type="expression" dxfId="129" priority="130">
      <formula>AH28=3</formula>
    </cfRule>
  </conditionalFormatting>
  <conditionalFormatting sqref="AF31">
    <cfRule type="expression" dxfId="127" priority="128">
      <formula>AH30=2</formula>
    </cfRule>
  </conditionalFormatting>
  <conditionalFormatting sqref="AH31">
    <cfRule type="expression" dxfId="126" priority="127">
      <formula>AH30=3</formula>
    </cfRule>
  </conditionalFormatting>
  <conditionalFormatting sqref="AF33">
    <cfRule type="expression" dxfId="124" priority="125">
      <formula>AH32=2</formula>
    </cfRule>
  </conditionalFormatting>
  <conditionalFormatting sqref="AH33">
    <cfRule type="expression" dxfId="123" priority="124">
      <formula>AH32=3</formula>
    </cfRule>
  </conditionalFormatting>
  <conditionalFormatting sqref="AF35">
    <cfRule type="expression" dxfId="121" priority="122">
      <formula>AH34=2</formula>
    </cfRule>
  </conditionalFormatting>
  <conditionalFormatting sqref="AH35">
    <cfRule type="expression" dxfId="120" priority="121">
      <formula>AH34=3</formula>
    </cfRule>
  </conditionalFormatting>
  <conditionalFormatting sqref="AK27">
    <cfRule type="expression" dxfId="118" priority="119">
      <formula>AM26=2</formula>
    </cfRule>
  </conditionalFormatting>
  <conditionalFormatting sqref="AM27">
    <cfRule type="expression" dxfId="117" priority="118">
      <formula>AM26=3</formula>
    </cfRule>
  </conditionalFormatting>
  <conditionalFormatting sqref="AK29">
    <cfRule type="expression" dxfId="115" priority="116">
      <formula>AM28=2</formula>
    </cfRule>
  </conditionalFormatting>
  <conditionalFormatting sqref="AM29">
    <cfRule type="expression" dxfId="114" priority="115">
      <formula>AM28=3</formula>
    </cfRule>
  </conditionalFormatting>
  <conditionalFormatting sqref="AK31">
    <cfRule type="expression" dxfId="112" priority="113">
      <formula>AM30=2</formula>
    </cfRule>
  </conditionalFormatting>
  <conditionalFormatting sqref="AM31">
    <cfRule type="expression" dxfId="111" priority="112">
      <formula>AM30=3</formula>
    </cfRule>
  </conditionalFormatting>
  <conditionalFormatting sqref="AK33">
    <cfRule type="expression" dxfId="109" priority="110">
      <formula>AM32=2</formula>
    </cfRule>
  </conditionalFormatting>
  <conditionalFormatting sqref="AM33">
    <cfRule type="expression" dxfId="108" priority="109">
      <formula>AM32=3</formula>
    </cfRule>
  </conditionalFormatting>
  <conditionalFormatting sqref="AK35">
    <cfRule type="expression" dxfId="106" priority="107">
      <formula>AM34=2</formula>
    </cfRule>
  </conditionalFormatting>
  <conditionalFormatting sqref="AM35">
    <cfRule type="expression" dxfId="105" priority="106">
      <formula>AM34=3</formula>
    </cfRule>
  </conditionalFormatting>
  <conditionalFormatting sqref="AP27">
    <cfRule type="expression" dxfId="103" priority="104">
      <formula>AR26=2</formula>
    </cfRule>
  </conditionalFormatting>
  <conditionalFormatting sqref="AR27">
    <cfRule type="expression" dxfId="102" priority="103">
      <formula>AR26=3</formula>
    </cfRule>
  </conditionalFormatting>
  <conditionalFormatting sqref="AP29">
    <cfRule type="expression" dxfId="100" priority="101">
      <formula>AR28=2</formula>
    </cfRule>
  </conditionalFormatting>
  <conditionalFormatting sqref="AR29">
    <cfRule type="expression" dxfId="99" priority="100">
      <formula>AR28=3</formula>
    </cfRule>
  </conditionalFormatting>
  <conditionalFormatting sqref="AP31">
    <cfRule type="expression" dxfId="97" priority="98">
      <formula>AR30=2</formula>
    </cfRule>
  </conditionalFormatting>
  <conditionalFormatting sqref="AR31">
    <cfRule type="expression" dxfId="96" priority="97">
      <formula>AR30=3</formula>
    </cfRule>
  </conditionalFormatting>
  <conditionalFormatting sqref="AP33">
    <cfRule type="expression" dxfId="94" priority="95">
      <formula>AR32=2</formula>
    </cfRule>
  </conditionalFormatting>
  <conditionalFormatting sqref="AR33">
    <cfRule type="expression" dxfId="93" priority="94">
      <formula>AR32=3</formula>
    </cfRule>
  </conditionalFormatting>
  <conditionalFormatting sqref="AP35">
    <cfRule type="expression" dxfId="91" priority="92">
      <formula>AR34=2</formula>
    </cfRule>
  </conditionalFormatting>
  <conditionalFormatting sqref="AR35">
    <cfRule type="expression" dxfId="90" priority="91">
      <formula>AR34=3</formula>
    </cfRule>
  </conditionalFormatting>
  <conditionalFormatting sqref="Y38">
    <cfRule type="expression" dxfId="89" priority="90">
      <formula>AC37=1</formula>
    </cfRule>
  </conditionalFormatting>
  <conditionalFormatting sqref="AA38">
    <cfRule type="expression" dxfId="88" priority="89">
      <formula>AC37=2</formula>
    </cfRule>
  </conditionalFormatting>
  <conditionalFormatting sqref="AC38">
    <cfRule type="expression" dxfId="87" priority="88">
      <formula>AC37=3</formula>
    </cfRule>
  </conditionalFormatting>
  <conditionalFormatting sqref="Y40">
    <cfRule type="expression" dxfId="86" priority="87">
      <formula>AC39=1</formula>
    </cfRule>
  </conditionalFormatting>
  <conditionalFormatting sqref="AA40">
    <cfRule type="expression" dxfId="85" priority="86">
      <formula>AC39=2</formula>
    </cfRule>
  </conditionalFormatting>
  <conditionalFormatting sqref="AC40">
    <cfRule type="expression" dxfId="84" priority="85">
      <formula>AC39=3</formula>
    </cfRule>
  </conditionalFormatting>
  <conditionalFormatting sqref="Y42">
    <cfRule type="expression" dxfId="83" priority="84">
      <formula>AC41=1</formula>
    </cfRule>
  </conditionalFormatting>
  <conditionalFormatting sqref="AA42">
    <cfRule type="expression" dxfId="82" priority="83">
      <formula>AC41=2</formula>
    </cfRule>
  </conditionalFormatting>
  <conditionalFormatting sqref="AC42">
    <cfRule type="expression" dxfId="81" priority="82">
      <formula>AC41=3</formula>
    </cfRule>
  </conditionalFormatting>
  <conditionalFormatting sqref="Y44">
    <cfRule type="expression" dxfId="80" priority="81">
      <formula>AC43=1</formula>
    </cfRule>
  </conditionalFormatting>
  <conditionalFormatting sqref="AA44">
    <cfRule type="expression" dxfId="79" priority="80">
      <formula>AC43=2</formula>
    </cfRule>
  </conditionalFormatting>
  <conditionalFormatting sqref="AC44">
    <cfRule type="expression" dxfId="78" priority="79">
      <formula>AC43=3</formula>
    </cfRule>
  </conditionalFormatting>
  <conditionalFormatting sqref="Y46">
    <cfRule type="expression" dxfId="77" priority="78">
      <formula>AC45=1</formula>
    </cfRule>
  </conditionalFormatting>
  <conditionalFormatting sqref="AA46">
    <cfRule type="expression" dxfId="76" priority="77">
      <formula>AC45=2</formula>
    </cfRule>
  </conditionalFormatting>
  <conditionalFormatting sqref="AC46">
    <cfRule type="expression" dxfId="75" priority="76">
      <formula>AC45=3</formula>
    </cfRule>
  </conditionalFormatting>
  <conditionalFormatting sqref="AF38">
    <cfRule type="expression" dxfId="73" priority="74">
      <formula>AH37=2</formula>
    </cfRule>
  </conditionalFormatting>
  <conditionalFormatting sqref="AH38">
    <cfRule type="expression" dxfId="72" priority="73">
      <formula>AH37=3</formula>
    </cfRule>
  </conditionalFormatting>
  <conditionalFormatting sqref="AF40">
    <cfRule type="expression" dxfId="70" priority="71">
      <formula>AH39=2</formula>
    </cfRule>
  </conditionalFormatting>
  <conditionalFormatting sqref="AH40">
    <cfRule type="expression" dxfId="69" priority="70">
      <formula>AH39=3</formula>
    </cfRule>
  </conditionalFormatting>
  <conditionalFormatting sqref="AF42">
    <cfRule type="expression" dxfId="67" priority="68">
      <formula>AH41=2</formula>
    </cfRule>
  </conditionalFormatting>
  <conditionalFormatting sqref="AH42">
    <cfRule type="expression" dxfId="66" priority="67">
      <formula>AH41=3</formula>
    </cfRule>
  </conditionalFormatting>
  <conditionalFormatting sqref="AF44">
    <cfRule type="expression" dxfId="64" priority="65">
      <formula>AH43=2</formula>
    </cfRule>
  </conditionalFormatting>
  <conditionalFormatting sqref="AH44">
    <cfRule type="expression" dxfId="63" priority="64">
      <formula>AH43=3</formula>
    </cfRule>
  </conditionalFormatting>
  <conditionalFormatting sqref="AF46">
    <cfRule type="expression" dxfId="61" priority="62">
      <formula>AH45=2</formula>
    </cfRule>
  </conditionalFormatting>
  <conditionalFormatting sqref="AH46">
    <cfRule type="expression" dxfId="60" priority="61">
      <formula>AH45=3</formula>
    </cfRule>
  </conditionalFormatting>
  <conditionalFormatting sqref="AK38">
    <cfRule type="expression" dxfId="58" priority="59">
      <formula>AM37=2</formula>
    </cfRule>
  </conditionalFormatting>
  <conditionalFormatting sqref="AM38">
    <cfRule type="expression" dxfId="57" priority="58">
      <formula>AM37=3</formula>
    </cfRule>
  </conditionalFormatting>
  <conditionalFormatting sqref="AK40">
    <cfRule type="expression" dxfId="55" priority="56">
      <formula>AM39=2</formula>
    </cfRule>
  </conditionalFormatting>
  <conditionalFormatting sqref="AM40">
    <cfRule type="expression" dxfId="54" priority="55">
      <formula>AM39=3</formula>
    </cfRule>
  </conditionalFormatting>
  <conditionalFormatting sqref="AK42">
    <cfRule type="expression" dxfId="52" priority="53">
      <formula>AM41=2</formula>
    </cfRule>
  </conditionalFormatting>
  <conditionalFormatting sqref="AM42">
    <cfRule type="expression" dxfId="51" priority="52">
      <formula>AM41=3</formula>
    </cfRule>
  </conditionalFormatting>
  <conditionalFormatting sqref="AK44">
    <cfRule type="expression" dxfId="49" priority="50">
      <formula>AM43=2</formula>
    </cfRule>
  </conditionalFormatting>
  <conditionalFormatting sqref="AM44">
    <cfRule type="expression" dxfId="48" priority="49">
      <formula>AM43=3</formula>
    </cfRule>
  </conditionalFormatting>
  <conditionalFormatting sqref="AK46">
    <cfRule type="expression" dxfId="46" priority="47">
      <formula>AM45=2</formula>
    </cfRule>
  </conditionalFormatting>
  <conditionalFormatting sqref="AM46">
    <cfRule type="expression" dxfId="45" priority="46">
      <formula>AM45=3</formula>
    </cfRule>
  </conditionalFormatting>
  <conditionalFormatting sqref="AP38">
    <cfRule type="expression" dxfId="43" priority="44">
      <formula>AR37=2</formula>
    </cfRule>
  </conditionalFormatting>
  <conditionalFormatting sqref="AR38">
    <cfRule type="expression" dxfId="42" priority="43">
      <formula>AR37=3</formula>
    </cfRule>
  </conditionalFormatting>
  <conditionalFormatting sqref="AP40">
    <cfRule type="expression" dxfId="40" priority="41">
      <formula>AR39=2</formula>
    </cfRule>
  </conditionalFormatting>
  <conditionalFormatting sqref="AR40">
    <cfRule type="expression" dxfId="39" priority="40">
      <formula>AR39=3</formula>
    </cfRule>
  </conditionalFormatting>
  <conditionalFormatting sqref="AP42">
    <cfRule type="expression" dxfId="37" priority="38">
      <formula>AR41=2</formula>
    </cfRule>
  </conditionalFormatting>
  <conditionalFormatting sqref="AR42">
    <cfRule type="expression" dxfId="36" priority="37">
      <formula>AR41=3</formula>
    </cfRule>
  </conditionalFormatting>
  <conditionalFormatting sqref="AP44">
    <cfRule type="expression" dxfId="34" priority="35">
      <formula>AR43=2</formula>
    </cfRule>
  </conditionalFormatting>
  <conditionalFormatting sqref="AR44">
    <cfRule type="expression" dxfId="33" priority="34">
      <formula>AR43=3</formula>
    </cfRule>
  </conditionalFormatting>
  <conditionalFormatting sqref="AP46">
    <cfRule type="expression" dxfId="31" priority="32">
      <formula>AR45=2</formula>
    </cfRule>
  </conditionalFormatting>
  <conditionalFormatting sqref="AR46">
    <cfRule type="expression" dxfId="30" priority="31">
      <formula>AR45=3</formula>
    </cfRule>
  </conditionalFormatting>
  <conditionalFormatting sqref="AD27">
    <cfRule type="expression" dxfId="29" priority="30">
      <formula>AH26=1</formula>
    </cfRule>
  </conditionalFormatting>
  <conditionalFormatting sqref="AD29">
    <cfRule type="expression" dxfId="28" priority="29">
      <formula>AH28=1</formula>
    </cfRule>
  </conditionalFormatting>
  <conditionalFormatting sqref="AD31">
    <cfRule type="expression" dxfId="27" priority="28">
      <formula>AH30=1</formula>
    </cfRule>
  </conditionalFormatting>
  <conditionalFormatting sqref="AD33">
    <cfRule type="expression" dxfId="26" priority="27">
      <formula>AH32=1</formula>
    </cfRule>
  </conditionalFormatting>
  <conditionalFormatting sqref="AD35">
    <cfRule type="expression" dxfId="25" priority="26">
      <formula>AH34=1</formula>
    </cfRule>
  </conditionalFormatting>
  <conditionalFormatting sqref="AD38">
    <cfRule type="expression" dxfId="24" priority="25">
      <formula>AH37=1</formula>
    </cfRule>
  </conditionalFormatting>
  <conditionalFormatting sqref="AD40">
    <cfRule type="expression" dxfId="23" priority="24">
      <formula>AH39=1</formula>
    </cfRule>
  </conditionalFormatting>
  <conditionalFormatting sqref="AD42">
    <cfRule type="expression" dxfId="22" priority="23">
      <formula>AH41=1</formula>
    </cfRule>
  </conditionalFormatting>
  <conditionalFormatting sqref="AD44">
    <cfRule type="expression" dxfId="21" priority="22">
      <formula>AH43=1</formula>
    </cfRule>
  </conditionalFormatting>
  <conditionalFormatting sqref="AD46">
    <cfRule type="expression" dxfId="20" priority="21">
      <formula>AH45=1</formula>
    </cfRule>
  </conditionalFormatting>
  <conditionalFormatting sqref="AI27">
    <cfRule type="expression" dxfId="19" priority="20">
      <formula>AM26=1</formula>
    </cfRule>
  </conditionalFormatting>
  <conditionalFormatting sqref="AI29">
    <cfRule type="expression" dxfId="18" priority="19">
      <formula>AM28=1</formula>
    </cfRule>
  </conditionalFormatting>
  <conditionalFormatting sqref="AI31">
    <cfRule type="expression" dxfId="17" priority="18">
      <formula>AM30=1</formula>
    </cfRule>
  </conditionalFormatting>
  <conditionalFormatting sqref="AI33">
    <cfRule type="expression" dxfId="16" priority="17">
      <formula>AM32=1</formula>
    </cfRule>
  </conditionalFormatting>
  <conditionalFormatting sqref="AI35">
    <cfRule type="expression" dxfId="15" priority="16">
      <formula>AM34=1</formula>
    </cfRule>
  </conditionalFormatting>
  <conditionalFormatting sqref="AI38">
    <cfRule type="expression" dxfId="14" priority="15">
      <formula>AM37=1</formula>
    </cfRule>
  </conditionalFormatting>
  <conditionalFormatting sqref="AI40">
    <cfRule type="expression" dxfId="13" priority="14">
      <formula>AM39=1</formula>
    </cfRule>
  </conditionalFormatting>
  <conditionalFormatting sqref="AI42">
    <cfRule type="expression" dxfId="12" priority="13">
      <formula>AM41=1</formula>
    </cfRule>
  </conditionalFormatting>
  <conditionalFormatting sqref="AI44">
    <cfRule type="expression" dxfId="11" priority="12">
      <formula>AM43=1</formula>
    </cfRule>
  </conditionalFormatting>
  <conditionalFormatting sqref="AI46">
    <cfRule type="expression" dxfId="10" priority="11">
      <formula>AM45=1</formula>
    </cfRule>
  </conditionalFormatting>
  <conditionalFormatting sqref="AN27">
    <cfRule type="expression" dxfId="9" priority="10">
      <formula>AR26=1</formula>
    </cfRule>
  </conditionalFormatting>
  <conditionalFormatting sqref="AN29">
    <cfRule type="expression" dxfId="8" priority="9">
      <formula>AR28=1</formula>
    </cfRule>
  </conditionalFormatting>
  <conditionalFormatting sqref="AN31">
    <cfRule type="expression" dxfId="7" priority="8">
      <formula>AR30=1</formula>
    </cfRule>
  </conditionalFormatting>
  <conditionalFormatting sqref="AN33">
    <cfRule type="expression" dxfId="6" priority="7">
      <formula>AR32=1</formula>
    </cfRule>
  </conditionalFormatting>
  <conditionalFormatting sqref="AN35">
    <cfRule type="expression" dxfId="5" priority="6">
      <formula>AR34=1</formula>
    </cfRule>
  </conditionalFormatting>
  <conditionalFormatting sqref="AN38">
    <cfRule type="expression" dxfId="4" priority="5">
      <formula>AR37=1</formula>
    </cfRule>
  </conditionalFormatting>
  <conditionalFormatting sqref="AN40">
    <cfRule type="expression" dxfId="3" priority="4">
      <formula>AR39=1</formula>
    </cfRule>
  </conditionalFormatting>
  <conditionalFormatting sqref="AN42">
    <cfRule type="expression" dxfId="2" priority="3">
      <formula>AR41=1</formula>
    </cfRule>
  </conditionalFormatting>
  <conditionalFormatting sqref="AN44">
    <cfRule type="expression" dxfId="1" priority="2">
      <formula>AR43=1</formula>
    </cfRule>
  </conditionalFormatting>
  <conditionalFormatting sqref="AN46">
    <cfRule type="expression" dxfId="0" priority="1">
      <formula>AR45=1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32</v>
      </c>
      <c r="B1" s="10">
        <f t="shared" ref="B1:B40" ca="1" si="1">RAND()</f>
        <v>0.19337565433569048</v>
      </c>
      <c r="C1" s="10">
        <f>Parameter!G12</f>
        <v>6</v>
      </c>
      <c r="D1" s="10" t="s">
        <v>4613</v>
      </c>
      <c r="E1" s="10">
        <v>1</v>
      </c>
      <c r="F1" s="16" t="s">
        <v>4614</v>
      </c>
      <c r="G1" s="10">
        <f t="shared" ref="G1:G40" si="2">C1*E1</f>
        <v>6</v>
      </c>
    </row>
    <row r="2" spans="1:7" x14ac:dyDescent="0.25">
      <c r="A2" s="10">
        <f t="shared" ca="1" si="0"/>
        <v>34</v>
      </c>
      <c r="B2" s="10">
        <f t="shared" ca="1" si="1"/>
        <v>0.14148174935815727</v>
      </c>
      <c r="C2" s="10">
        <f t="shared" ref="C2:C40" si="3">IF(E1=10,C1+1,C1)</f>
        <v>6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12</v>
      </c>
    </row>
    <row r="3" spans="1:7" x14ac:dyDescent="0.25">
      <c r="A3" s="10">
        <f t="shared" ca="1" si="0"/>
        <v>29</v>
      </c>
      <c r="B3" s="10">
        <f t="shared" ca="1" si="1"/>
        <v>0.2362418408788739</v>
      </c>
      <c r="C3" s="10">
        <f t="shared" si="3"/>
        <v>6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18</v>
      </c>
    </row>
    <row r="4" spans="1:7" x14ac:dyDescent="0.25">
      <c r="A4" s="10">
        <f t="shared" ca="1" si="0"/>
        <v>24</v>
      </c>
      <c r="B4" s="10">
        <f t="shared" ca="1" si="1"/>
        <v>0.40716616277548778</v>
      </c>
      <c r="C4" s="10">
        <f t="shared" si="3"/>
        <v>6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24</v>
      </c>
    </row>
    <row r="5" spans="1:7" x14ac:dyDescent="0.25">
      <c r="A5" s="10">
        <f t="shared" ca="1" si="0"/>
        <v>37</v>
      </c>
      <c r="B5" s="10">
        <f t="shared" ca="1" si="1"/>
        <v>8.090607825259355E-2</v>
      </c>
      <c r="C5" s="10">
        <f t="shared" si="3"/>
        <v>6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30</v>
      </c>
    </row>
    <row r="6" spans="1:7" x14ac:dyDescent="0.25">
      <c r="A6" s="10">
        <f t="shared" ca="1" si="0"/>
        <v>26</v>
      </c>
      <c r="B6" s="10">
        <f t="shared" ca="1" si="1"/>
        <v>0.31635257847048981</v>
      </c>
      <c r="C6" s="10">
        <f t="shared" si="3"/>
        <v>6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36</v>
      </c>
    </row>
    <row r="7" spans="1:7" x14ac:dyDescent="0.25">
      <c r="A7" s="10">
        <f t="shared" ca="1" si="0"/>
        <v>10</v>
      </c>
      <c r="B7" s="10">
        <f t="shared" ca="1" si="1"/>
        <v>0.84222513845457847</v>
      </c>
      <c r="C7" s="10">
        <f t="shared" si="3"/>
        <v>6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42</v>
      </c>
    </row>
    <row r="8" spans="1:7" x14ac:dyDescent="0.25">
      <c r="A8" s="10">
        <f t="shared" ca="1" si="0"/>
        <v>2</v>
      </c>
      <c r="B8" s="10">
        <f t="shared" ca="1" si="1"/>
        <v>0.97782825573567123</v>
      </c>
      <c r="C8" s="10">
        <f t="shared" si="3"/>
        <v>6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48</v>
      </c>
    </row>
    <row r="9" spans="1:7" x14ac:dyDescent="0.25">
      <c r="A9" s="10">
        <f t="shared" ca="1" si="0"/>
        <v>12</v>
      </c>
      <c r="B9" s="10">
        <f t="shared" ca="1" si="1"/>
        <v>0.7543387365175227</v>
      </c>
      <c r="C9" s="10">
        <f t="shared" si="3"/>
        <v>6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54</v>
      </c>
    </row>
    <row r="10" spans="1:7" x14ac:dyDescent="0.25">
      <c r="A10" s="10">
        <f t="shared" ca="1" si="0"/>
        <v>8</v>
      </c>
      <c r="B10" s="10">
        <f t="shared" ca="1" si="1"/>
        <v>0.87453019593365022</v>
      </c>
      <c r="C10" s="10">
        <f t="shared" si="3"/>
        <v>6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60</v>
      </c>
    </row>
    <row r="11" spans="1:7" x14ac:dyDescent="0.25">
      <c r="A11" s="10">
        <f t="shared" ca="1" si="0"/>
        <v>38</v>
      </c>
      <c r="B11" s="10">
        <f t="shared" ca="1" si="1"/>
        <v>8.0191055786736465E-2</v>
      </c>
      <c r="C11" s="10">
        <f t="shared" si="3"/>
        <v>7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7</v>
      </c>
    </row>
    <row r="12" spans="1:7" x14ac:dyDescent="0.25">
      <c r="A12" s="10">
        <f t="shared" ca="1" si="0"/>
        <v>20</v>
      </c>
      <c r="B12" s="10">
        <f t="shared" ca="1" si="1"/>
        <v>0.45847183924498047</v>
      </c>
      <c r="C12" s="10">
        <f t="shared" si="3"/>
        <v>7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14</v>
      </c>
    </row>
    <row r="13" spans="1:7" x14ac:dyDescent="0.25">
      <c r="A13" s="10">
        <f t="shared" ca="1" si="0"/>
        <v>18</v>
      </c>
      <c r="B13" s="10">
        <f t="shared" ca="1" si="1"/>
        <v>0.47340332358199533</v>
      </c>
      <c r="C13" s="10">
        <f t="shared" si="3"/>
        <v>7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21</v>
      </c>
    </row>
    <row r="14" spans="1:7" x14ac:dyDescent="0.25">
      <c r="A14" s="10">
        <f t="shared" ca="1" si="0"/>
        <v>5</v>
      </c>
      <c r="B14" s="10">
        <f t="shared" ca="1" si="1"/>
        <v>0.94310420579766796</v>
      </c>
      <c r="C14" s="10">
        <f t="shared" si="3"/>
        <v>7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28</v>
      </c>
    </row>
    <row r="15" spans="1:7" x14ac:dyDescent="0.25">
      <c r="A15" s="10">
        <f t="shared" ca="1" si="0"/>
        <v>25</v>
      </c>
      <c r="B15" s="10">
        <f t="shared" ca="1" si="1"/>
        <v>0.38148403000468378</v>
      </c>
      <c r="C15" s="10">
        <f t="shared" si="3"/>
        <v>7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35</v>
      </c>
    </row>
    <row r="16" spans="1:7" x14ac:dyDescent="0.25">
      <c r="A16" s="10">
        <f t="shared" ca="1" si="0"/>
        <v>19</v>
      </c>
      <c r="B16" s="10">
        <f t="shared" ca="1" si="1"/>
        <v>0.46162490955083635</v>
      </c>
      <c r="C16" s="10">
        <f t="shared" si="3"/>
        <v>7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42</v>
      </c>
    </row>
    <row r="17" spans="1:7" x14ac:dyDescent="0.25">
      <c r="A17" s="10">
        <f t="shared" ca="1" si="0"/>
        <v>30</v>
      </c>
      <c r="B17" s="10">
        <f t="shared" ca="1" si="1"/>
        <v>0.23497937068872554</v>
      </c>
      <c r="C17" s="10">
        <f t="shared" si="3"/>
        <v>7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49</v>
      </c>
    </row>
    <row r="18" spans="1:7" x14ac:dyDescent="0.25">
      <c r="A18" s="10">
        <f t="shared" ca="1" si="0"/>
        <v>33</v>
      </c>
      <c r="B18" s="10">
        <f t="shared" ca="1" si="1"/>
        <v>0.17295825073803717</v>
      </c>
      <c r="C18" s="10">
        <f t="shared" si="3"/>
        <v>7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56</v>
      </c>
    </row>
    <row r="19" spans="1:7" x14ac:dyDescent="0.25">
      <c r="A19" s="10">
        <f t="shared" ca="1" si="0"/>
        <v>40</v>
      </c>
      <c r="B19" s="10">
        <f t="shared" ca="1" si="1"/>
        <v>3.6702491976908891E-2</v>
      </c>
      <c r="C19" s="10">
        <f t="shared" si="3"/>
        <v>7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63</v>
      </c>
    </row>
    <row r="20" spans="1:7" x14ac:dyDescent="0.25">
      <c r="A20" s="10">
        <f t="shared" ca="1" si="0"/>
        <v>16</v>
      </c>
      <c r="B20" s="10">
        <f t="shared" ca="1" si="1"/>
        <v>0.56935772729582612</v>
      </c>
      <c r="C20" s="10">
        <f t="shared" si="3"/>
        <v>7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70</v>
      </c>
    </row>
    <row r="21" spans="1:7" x14ac:dyDescent="0.25">
      <c r="A21" s="10">
        <f t="shared" ca="1" si="0"/>
        <v>11</v>
      </c>
      <c r="B21" s="10">
        <f t="shared" ca="1" si="1"/>
        <v>0.82285217307161818</v>
      </c>
      <c r="C21" s="10">
        <f t="shared" si="3"/>
        <v>8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8</v>
      </c>
    </row>
    <row r="22" spans="1:7" x14ac:dyDescent="0.25">
      <c r="A22" s="10">
        <f t="shared" ca="1" si="0"/>
        <v>9</v>
      </c>
      <c r="B22" s="10">
        <f t="shared" ca="1" si="1"/>
        <v>0.85297876802002348</v>
      </c>
      <c r="C22" s="10">
        <f t="shared" si="3"/>
        <v>8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16</v>
      </c>
    </row>
    <row r="23" spans="1:7" x14ac:dyDescent="0.25">
      <c r="A23" s="10">
        <f t="shared" ca="1" si="0"/>
        <v>6</v>
      </c>
      <c r="B23" s="10">
        <f t="shared" ca="1" si="1"/>
        <v>0.93435758124633839</v>
      </c>
      <c r="C23" s="10">
        <f t="shared" si="3"/>
        <v>8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24</v>
      </c>
    </row>
    <row r="24" spans="1:7" x14ac:dyDescent="0.25">
      <c r="A24" s="10">
        <f t="shared" ca="1" si="0"/>
        <v>21</v>
      </c>
      <c r="B24" s="10">
        <f t="shared" ca="1" si="1"/>
        <v>0.44409645276248921</v>
      </c>
      <c r="C24" s="10">
        <f t="shared" si="3"/>
        <v>8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32</v>
      </c>
    </row>
    <row r="25" spans="1:7" x14ac:dyDescent="0.25">
      <c r="A25" s="10">
        <f t="shared" ca="1" si="0"/>
        <v>35</v>
      </c>
      <c r="B25" s="10">
        <f t="shared" ca="1" si="1"/>
        <v>0.11309202929246465</v>
      </c>
      <c r="C25" s="10">
        <f t="shared" si="3"/>
        <v>8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40</v>
      </c>
    </row>
    <row r="26" spans="1:7" x14ac:dyDescent="0.25">
      <c r="A26" s="10">
        <f t="shared" ca="1" si="0"/>
        <v>27</v>
      </c>
      <c r="B26" s="10">
        <f t="shared" ca="1" si="1"/>
        <v>0.29224101016078452</v>
      </c>
      <c r="C26" s="10">
        <f t="shared" si="3"/>
        <v>8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48</v>
      </c>
    </row>
    <row r="27" spans="1:7" x14ac:dyDescent="0.25">
      <c r="A27" s="10">
        <f t="shared" ca="1" si="0"/>
        <v>22</v>
      </c>
      <c r="B27" s="10">
        <f t="shared" ca="1" si="1"/>
        <v>0.41909393861325084</v>
      </c>
      <c r="C27" s="10">
        <f t="shared" si="3"/>
        <v>8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56</v>
      </c>
    </row>
    <row r="28" spans="1:7" x14ac:dyDescent="0.25">
      <c r="A28" s="10">
        <f t="shared" ca="1" si="0"/>
        <v>31</v>
      </c>
      <c r="B28" s="10">
        <f t="shared" ca="1" si="1"/>
        <v>0.20132438385833562</v>
      </c>
      <c r="C28" s="10">
        <f t="shared" si="3"/>
        <v>8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64</v>
      </c>
    </row>
    <row r="29" spans="1:7" x14ac:dyDescent="0.25">
      <c r="A29" s="10">
        <f t="shared" ca="1" si="0"/>
        <v>13</v>
      </c>
      <c r="B29" s="10">
        <f t="shared" ca="1" si="1"/>
        <v>0.71369332937026975</v>
      </c>
      <c r="C29" s="10">
        <f t="shared" si="3"/>
        <v>8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72</v>
      </c>
    </row>
    <row r="30" spans="1:7" x14ac:dyDescent="0.25">
      <c r="A30" s="10">
        <f t="shared" ca="1" si="0"/>
        <v>15</v>
      </c>
      <c r="B30" s="10">
        <f t="shared" ca="1" si="1"/>
        <v>0.62147664268373326</v>
      </c>
      <c r="C30" s="10">
        <f t="shared" si="3"/>
        <v>8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80</v>
      </c>
    </row>
    <row r="31" spans="1:7" x14ac:dyDescent="0.25">
      <c r="A31" s="10">
        <f t="shared" ca="1" si="0"/>
        <v>4</v>
      </c>
      <c r="B31" s="10">
        <f t="shared" ca="1" si="1"/>
        <v>0.94982729495854779</v>
      </c>
      <c r="C31" s="10">
        <f t="shared" si="3"/>
        <v>9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9</v>
      </c>
    </row>
    <row r="32" spans="1:7" x14ac:dyDescent="0.25">
      <c r="A32" s="10">
        <f t="shared" ca="1" si="0"/>
        <v>3</v>
      </c>
      <c r="B32" s="10">
        <f t="shared" ca="1" si="1"/>
        <v>0.9595054907730739</v>
      </c>
      <c r="C32" s="10">
        <f t="shared" si="3"/>
        <v>9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18</v>
      </c>
    </row>
    <row r="33" spans="1:7" x14ac:dyDescent="0.25">
      <c r="A33" s="10">
        <f t="shared" ca="1" si="0"/>
        <v>1</v>
      </c>
      <c r="B33" s="10">
        <f t="shared" ca="1" si="1"/>
        <v>0.98287084912847977</v>
      </c>
      <c r="C33" s="10">
        <f t="shared" si="3"/>
        <v>9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27</v>
      </c>
    </row>
    <row r="34" spans="1:7" x14ac:dyDescent="0.25">
      <c r="A34" s="10">
        <f t="shared" ca="1" si="0"/>
        <v>7</v>
      </c>
      <c r="B34" s="10">
        <f t="shared" ca="1" si="1"/>
        <v>0.88206996369103741</v>
      </c>
      <c r="C34" s="10">
        <f t="shared" si="3"/>
        <v>9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36</v>
      </c>
    </row>
    <row r="35" spans="1:7" x14ac:dyDescent="0.25">
      <c r="A35" s="10">
        <f t="shared" ca="1" si="0"/>
        <v>36</v>
      </c>
      <c r="B35" s="10">
        <f t="shared" ca="1" si="1"/>
        <v>0.10180666117833903</v>
      </c>
      <c r="C35" s="10">
        <f t="shared" si="3"/>
        <v>9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45</v>
      </c>
    </row>
    <row r="36" spans="1:7" x14ac:dyDescent="0.25">
      <c r="A36" s="10">
        <f t="shared" ca="1" si="0"/>
        <v>39</v>
      </c>
      <c r="B36" s="10">
        <f t="shared" ca="1" si="1"/>
        <v>4.5729862328534154E-2</v>
      </c>
      <c r="C36" s="10">
        <f t="shared" si="3"/>
        <v>9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54</v>
      </c>
    </row>
    <row r="37" spans="1:7" x14ac:dyDescent="0.25">
      <c r="A37" s="10">
        <f t="shared" ca="1" si="0"/>
        <v>28</v>
      </c>
      <c r="B37" s="10">
        <f t="shared" ca="1" si="1"/>
        <v>0.26638458367120688</v>
      </c>
      <c r="C37" s="10">
        <f t="shared" si="3"/>
        <v>9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63</v>
      </c>
    </row>
    <row r="38" spans="1:7" x14ac:dyDescent="0.25">
      <c r="A38" s="10">
        <f t="shared" ca="1" si="0"/>
        <v>17</v>
      </c>
      <c r="B38" s="10">
        <f t="shared" ca="1" si="1"/>
        <v>0.51452074990923202</v>
      </c>
      <c r="C38" s="10">
        <f t="shared" si="3"/>
        <v>9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72</v>
      </c>
    </row>
    <row r="39" spans="1:7" x14ac:dyDescent="0.25">
      <c r="A39" s="10">
        <f t="shared" ca="1" si="0"/>
        <v>14</v>
      </c>
      <c r="B39" s="10">
        <f t="shared" ca="1" si="1"/>
        <v>0.70692281240465582</v>
      </c>
      <c r="C39" s="10">
        <f t="shared" si="3"/>
        <v>9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81</v>
      </c>
    </row>
    <row r="40" spans="1:7" x14ac:dyDescent="0.25">
      <c r="A40" s="10">
        <f t="shared" ca="1" si="0"/>
        <v>23</v>
      </c>
      <c r="B40" s="10">
        <f t="shared" ca="1" si="1"/>
        <v>0.4130796945440226</v>
      </c>
      <c r="C40" s="10">
        <f t="shared" si="3"/>
        <v>9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90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2" sqref="C2"/>
    </sheetView>
  </sheetViews>
  <sheetFormatPr defaultRowHeight="16.5" x14ac:dyDescent="0.25"/>
  <sheetData>
    <row r="1" spans="1:7" x14ac:dyDescent="0.25">
      <c r="A1" s="10">
        <f t="shared" ref="A1:A40" ca="1" si="0">RANK(B1,B:B)</f>
        <v>32</v>
      </c>
      <c r="B1" s="10">
        <f t="shared" ref="B1:B40" ca="1" si="1">RAND()</f>
        <v>0.18945347159011705</v>
      </c>
      <c r="C1" s="10">
        <f>Parameter!G12</f>
        <v>6</v>
      </c>
      <c r="D1" s="10" t="s">
        <v>4613</v>
      </c>
      <c r="E1" s="10">
        <v>1</v>
      </c>
      <c r="F1" s="16" t="s">
        <v>4612</v>
      </c>
      <c r="G1" s="10">
        <f t="shared" ref="G1:G40" si="2">C1*E1</f>
        <v>6</v>
      </c>
    </row>
    <row r="2" spans="1:7" x14ac:dyDescent="0.25">
      <c r="A2" s="10">
        <f t="shared" ca="1" si="0"/>
        <v>4</v>
      </c>
      <c r="B2" s="10">
        <f t="shared" ca="1" si="1"/>
        <v>0.8010363583405099</v>
      </c>
      <c r="C2" s="10">
        <f t="shared" ref="C2:C40" si="3">IF(E1=10,C1+1,C1)</f>
        <v>6</v>
      </c>
      <c r="D2" s="10" t="str">
        <f t="shared" ref="D2:D40" si="4">D1</f>
        <v>×</v>
      </c>
      <c r="E2" s="10">
        <f t="shared" ref="E2:E40" si="5">IF(E1+1&gt;10,1,E1+1)</f>
        <v>2</v>
      </c>
      <c r="F2" s="10" t="str">
        <f t="shared" ref="F2:F40" si="6">F1</f>
        <v>=</v>
      </c>
      <c r="G2" s="10">
        <f t="shared" si="2"/>
        <v>12</v>
      </c>
    </row>
    <row r="3" spans="1:7" x14ac:dyDescent="0.25">
      <c r="A3" s="10">
        <f t="shared" ca="1" si="0"/>
        <v>29</v>
      </c>
      <c r="B3" s="10">
        <f t="shared" ca="1" si="1"/>
        <v>0.25789296943010176</v>
      </c>
      <c r="C3" s="10">
        <f t="shared" si="3"/>
        <v>6</v>
      </c>
      <c r="D3" s="10" t="str">
        <f t="shared" si="4"/>
        <v>×</v>
      </c>
      <c r="E3" s="10">
        <f t="shared" si="5"/>
        <v>3</v>
      </c>
      <c r="F3" s="10" t="str">
        <f t="shared" si="6"/>
        <v>=</v>
      </c>
      <c r="G3" s="10">
        <f t="shared" si="2"/>
        <v>18</v>
      </c>
    </row>
    <row r="4" spans="1:7" x14ac:dyDescent="0.25">
      <c r="A4" s="10">
        <f t="shared" ca="1" si="0"/>
        <v>27</v>
      </c>
      <c r="B4" s="10">
        <f t="shared" ca="1" si="1"/>
        <v>0.29562589054183497</v>
      </c>
      <c r="C4" s="10">
        <f t="shared" si="3"/>
        <v>6</v>
      </c>
      <c r="D4" s="10" t="str">
        <f t="shared" si="4"/>
        <v>×</v>
      </c>
      <c r="E4" s="10">
        <f t="shared" si="5"/>
        <v>4</v>
      </c>
      <c r="F4" s="10" t="str">
        <f t="shared" si="6"/>
        <v>=</v>
      </c>
      <c r="G4" s="10">
        <f t="shared" si="2"/>
        <v>24</v>
      </c>
    </row>
    <row r="5" spans="1:7" x14ac:dyDescent="0.25">
      <c r="A5" s="10">
        <f t="shared" ca="1" si="0"/>
        <v>14</v>
      </c>
      <c r="B5" s="10">
        <f t="shared" ca="1" si="1"/>
        <v>0.56039510889809208</v>
      </c>
      <c r="C5" s="10">
        <f t="shared" si="3"/>
        <v>6</v>
      </c>
      <c r="D5" s="10" t="str">
        <f t="shared" si="4"/>
        <v>×</v>
      </c>
      <c r="E5" s="10">
        <f t="shared" si="5"/>
        <v>5</v>
      </c>
      <c r="F5" s="10" t="str">
        <f t="shared" si="6"/>
        <v>=</v>
      </c>
      <c r="G5" s="10">
        <f t="shared" si="2"/>
        <v>30</v>
      </c>
    </row>
    <row r="6" spans="1:7" x14ac:dyDescent="0.25">
      <c r="A6" s="10">
        <f t="shared" ca="1" si="0"/>
        <v>17</v>
      </c>
      <c r="B6" s="10">
        <f t="shared" ca="1" si="1"/>
        <v>0.53126071628679661</v>
      </c>
      <c r="C6" s="10">
        <f t="shared" si="3"/>
        <v>6</v>
      </c>
      <c r="D6" s="10" t="str">
        <f t="shared" si="4"/>
        <v>×</v>
      </c>
      <c r="E6" s="10">
        <f t="shared" si="5"/>
        <v>6</v>
      </c>
      <c r="F6" s="10" t="str">
        <f t="shared" si="6"/>
        <v>=</v>
      </c>
      <c r="G6" s="10">
        <f t="shared" si="2"/>
        <v>36</v>
      </c>
    </row>
    <row r="7" spans="1:7" x14ac:dyDescent="0.25">
      <c r="A7" s="10">
        <f t="shared" ca="1" si="0"/>
        <v>9</v>
      </c>
      <c r="B7" s="10">
        <f t="shared" ca="1" si="1"/>
        <v>0.71286690142262521</v>
      </c>
      <c r="C7" s="10">
        <f t="shared" si="3"/>
        <v>6</v>
      </c>
      <c r="D7" s="10" t="str">
        <f t="shared" si="4"/>
        <v>×</v>
      </c>
      <c r="E7" s="10">
        <f t="shared" si="5"/>
        <v>7</v>
      </c>
      <c r="F7" s="10" t="str">
        <f t="shared" si="6"/>
        <v>=</v>
      </c>
      <c r="G7" s="10">
        <f t="shared" si="2"/>
        <v>42</v>
      </c>
    </row>
    <row r="8" spans="1:7" x14ac:dyDescent="0.25">
      <c r="A8" s="10">
        <f t="shared" ca="1" si="0"/>
        <v>25</v>
      </c>
      <c r="B8" s="10">
        <f t="shared" ca="1" si="1"/>
        <v>0.32096522875378308</v>
      </c>
      <c r="C8" s="10">
        <f t="shared" si="3"/>
        <v>6</v>
      </c>
      <c r="D8" s="10" t="str">
        <f t="shared" si="4"/>
        <v>×</v>
      </c>
      <c r="E8" s="10">
        <f t="shared" si="5"/>
        <v>8</v>
      </c>
      <c r="F8" s="10" t="str">
        <f t="shared" si="6"/>
        <v>=</v>
      </c>
      <c r="G8" s="10">
        <f t="shared" si="2"/>
        <v>48</v>
      </c>
    </row>
    <row r="9" spans="1:7" x14ac:dyDescent="0.25">
      <c r="A9" s="10">
        <f t="shared" ca="1" si="0"/>
        <v>21</v>
      </c>
      <c r="B9" s="10">
        <f t="shared" ca="1" si="1"/>
        <v>0.45889316234033373</v>
      </c>
      <c r="C9" s="10">
        <f t="shared" si="3"/>
        <v>6</v>
      </c>
      <c r="D9" s="10" t="str">
        <f t="shared" si="4"/>
        <v>×</v>
      </c>
      <c r="E9" s="10">
        <f t="shared" si="5"/>
        <v>9</v>
      </c>
      <c r="F9" s="10" t="str">
        <f t="shared" si="6"/>
        <v>=</v>
      </c>
      <c r="G9" s="10">
        <f t="shared" si="2"/>
        <v>54</v>
      </c>
    </row>
    <row r="10" spans="1:7" x14ac:dyDescent="0.25">
      <c r="A10" s="10">
        <f t="shared" ca="1" si="0"/>
        <v>2</v>
      </c>
      <c r="B10" s="10">
        <f t="shared" ca="1" si="1"/>
        <v>0.93105364268043234</v>
      </c>
      <c r="C10" s="10">
        <f t="shared" si="3"/>
        <v>6</v>
      </c>
      <c r="D10" s="10" t="str">
        <f t="shared" si="4"/>
        <v>×</v>
      </c>
      <c r="E10" s="10">
        <f t="shared" si="5"/>
        <v>10</v>
      </c>
      <c r="F10" s="10" t="str">
        <f t="shared" si="6"/>
        <v>=</v>
      </c>
      <c r="G10" s="10">
        <f t="shared" si="2"/>
        <v>60</v>
      </c>
    </row>
    <row r="11" spans="1:7" x14ac:dyDescent="0.25">
      <c r="A11" s="10">
        <f t="shared" ca="1" si="0"/>
        <v>40</v>
      </c>
      <c r="B11" s="10">
        <f t="shared" ca="1" si="1"/>
        <v>6.4011799105414546E-3</v>
      </c>
      <c r="C11" s="10">
        <f t="shared" si="3"/>
        <v>7</v>
      </c>
      <c r="D11" s="10" t="str">
        <f t="shared" si="4"/>
        <v>×</v>
      </c>
      <c r="E11" s="10">
        <f t="shared" si="5"/>
        <v>1</v>
      </c>
      <c r="F11" s="10" t="str">
        <f t="shared" si="6"/>
        <v>=</v>
      </c>
      <c r="G11" s="10">
        <f t="shared" si="2"/>
        <v>7</v>
      </c>
    </row>
    <row r="12" spans="1:7" x14ac:dyDescent="0.25">
      <c r="A12" s="10">
        <f t="shared" ca="1" si="0"/>
        <v>31</v>
      </c>
      <c r="B12" s="10">
        <f t="shared" ca="1" si="1"/>
        <v>0.20580123879469647</v>
      </c>
      <c r="C12" s="10">
        <f t="shared" si="3"/>
        <v>7</v>
      </c>
      <c r="D12" s="10" t="str">
        <f t="shared" si="4"/>
        <v>×</v>
      </c>
      <c r="E12" s="10">
        <f t="shared" si="5"/>
        <v>2</v>
      </c>
      <c r="F12" s="10" t="str">
        <f t="shared" si="6"/>
        <v>=</v>
      </c>
      <c r="G12" s="10">
        <f t="shared" si="2"/>
        <v>14</v>
      </c>
    </row>
    <row r="13" spans="1:7" x14ac:dyDescent="0.25">
      <c r="A13" s="10">
        <f t="shared" ca="1" si="0"/>
        <v>5</v>
      </c>
      <c r="B13" s="10">
        <f t="shared" ca="1" si="1"/>
        <v>0.78749983801831736</v>
      </c>
      <c r="C13" s="10">
        <f t="shared" si="3"/>
        <v>7</v>
      </c>
      <c r="D13" s="10" t="str">
        <f t="shared" si="4"/>
        <v>×</v>
      </c>
      <c r="E13" s="10">
        <f t="shared" si="5"/>
        <v>3</v>
      </c>
      <c r="F13" s="10" t="str">
        <f t="shared" si="6"/>
        <v>=</v>
      </c>
      <c r="G13" s="10">
        <f t="shared" si="2"/>
        <v>21</v>
      </c>
    </row>
    <row r="14" spans="1:7" x14ac:dyDescent="0.25">
      <c r="A14" s="10">
        <f t="shared" ca="1" si="0"/>
        <v>33</v>
      </c>
      <c r="B14" s="10">
        <f t="shared" ca="1" si="1"/>
        <v>0.17287158973058891</v>
      </c>
      <c r="C14" s="10">
        <f t="shared" si="3"/>
        <v>7</v>
      </c>
      <c r="D14" s="10" t="str">
        <f t="shared" si="4"/>
        <v>×</v>
      </c>
      <c r="E14" s="10">
        <f t="shared" si="5"/>
        <v>4</v>
      </c>
      <c r="F14" s="10" t="str">
        <f t="shared" si="6"/>
        <v>=</v>
      </c>
      <c r="G14" s="10">
        <f t="shared" si="2"/>
        <v>28</v>
      </c>
    </row>
    <row r="15" spans="1:7" x14ac:dyDescent="0.25">
      <c r="A15" s="10">
        <f t="shared" ca="1" si="0"/>
        <v>36</v>
      </c>
      <c r="B15" s="10">
        <f t="shared" ca="1" si="1"/>
        <v>0.10478173482672692</v>
      </c>
      <c r="C15" s="10">
        <f t="shared" si="3"/>
        <v>7</v>
      </c>
      <c r="D15" s="10" t="str">
        <f t="shared" si="4"/>
        <v>×</v>
      </c>
      <c r="E15" s="10">
        <f t="shared" si="5"/>
        <v>5</v>
      </c>
      <c r="F15" s="10" t="str">
        <f t="shared" si="6"/>
        <v>=</v>
      </c>
      <c r="G15" s="10">
        <f t="shared" si="2"/>
        <v>35</v>
      </c>
    </row>
    <row r="16" spans="1:7" x14ac:dyDescent="0.25">
      <c r="A16" s="10">
        <f t="shared" ca="1" si="0"/>
        <v>28</v>
      </c>
      <c r="B16" s="10">
        <f t="shared" ca="1" si="1"/>
        <v>0.28072453424143939</v>
      </c>
      <c r="C16" s="10">
        <f t="shared" si="3"/>
        <v>7</v>
      </c>
      <c r="D16" s="10" t="str">
        <f t="shared" si="4"/>
        <v>×</v>
      </c>
      <c r="E16" s="10">
        <f t="shared" si="5"/>
        <v>6</v>
      </c>
      <c r="F16" s="10" t="str">
        <f t="shared" si="6"/>
        <v>=</v>
      </c>
      <c r="G16" s="10">
        <f t="shared" si="2"/>
        <v>42</v>
      </c>
    </row>
    <row r="17" spans="1:7" x14ac:dyDescent="0.25">
      <c r="A17" s="10">
        <f t="shared" ca="1" si="0"/>
        <v>3</v>
      </c>
      <c r="B17" s="10">
        <f t="shared" ca="1" si="1"/>
        <v>0.83602387673541079</v>
      </c>
      <c r="C17" s="10">
        <f t="shared" si="3"/>
        <v>7</v>
      </c>
      <c r="D17" s="10" t="str">
        <f t="shared" si="4"/>
        <v>×</v>
      </c>
      <c r="E17" s="10">
        <f t="shared" si="5"/>
        <v>7</v>
      </c>
      <c r="F17" s="10" t="str">
        <f t="shared" si="6"/>
        <v>=</v>
      </c>
      <c r="G17" s="10">
        <f t="shared" si="2"/>
        <v>49</v>
      </c>
    </row>
    <row r="18" spans="1:7" x14ac:dyDescent="0.25">
      <c r="A18" s="10">
        <f t="shared" ca="1" si="0"/>
        <v>16</v>
      </c>
      <c r="B18" s="10">
        <f t="shared" ca="1" si="1"/>
        <v>0.53621179067758673</v>
      </c>
      <c r="C18" s="10">
        <f t="shared" si="3"/>
        <v>7</v>
      </c>
      <c r="D18" s="10" t="str">
        <f t="shared" si="4"/>
        <v>×</v>
      </c>
      <c r="E18" s="10">
        <f t="shared" si="5"/>
        <v>8</v>
      </c>
      <c r="F18" s="10" t="str">
        <f t="shared" si="6"/>
        <v>=</v>
      </c>
      <c r="G18" s="10">
        <f t="shared" si="2"/>
        <v>56</v>
      </c>
    </row>
    <row r="19" spans="1:7" x14ac:dyDescent="0.25">
      <c r="A19" s="10">
        <f t="shared" ca="1" si="0"/>
        <v>37</v>
      </c>
      <c r="B19" s="10">
        <f t="shared" ca="1" si="1"/>
        <v>9.3407128001925965E-2</v>
      </c>
      <c r="C19" s="10">
        <f t="shared" si="3"/>
        <v>7</v>
      </c>
      <c r="D19" s="10" t="str">
        <f t="shared" si="4"/>
        <v>×</v>
      </c>
      <c r="E19" s="10">
        <f t="shared" si="5"/>
        <v>9</v>
      </c>
      <c r="F19" s="10" t="str">
        <f t="shared" si="6"/>
        <v>=</v>
      </c>
      <c r="G19" s="10">
        <f t="shared" si="2"/>
        <v>63</v>
      </c>
    </row>
    <row r="20" spans="1:7" x14ac:dyDescent="0.25">
      <c r="A20" s="10">
        <f t="shared" ca="1" si="0"/>
        <v>26</v>
      </c>
      <c r="B20" s="10">
        <f t="shared" ca="1" si="1"/>
        <v>0.31472963678338395</v>
      </c>
      <c r="C20" s="10">
        <f t="shared" si="3"/>
        <v>7</v>
      </c>
      <c r="D20" s="10" t="str">
        <f t="shared" si="4"/>
        <v>×</v>
      </c>
      <c r="E20" s="10">
        <f t="shared" si="5"/>
        <v>10</v>
      </c>
      <c r="F20" s="10" t="str">
        <f t="shared" si="6"/>
        <v>=</v>
      </c>
      <c r="G20" s="10">
        <f t="shared" si="2"/>
        <v>70</v>
      </c>
    </row>
    <row r="21" spans="1:7" x14ac:dyDescent="0.25">
      <c r="A21" s="10">
        <f t="shared" ca="1" si="0"/>
        <v>18</v>
      </c>
      <c r="B21" s="10">
        <f t="shared" ca="1" si="1"/>
        <v>0.48987567857362468</v>
      </c>
      <c r="C21" s="10">
        <f t="shared" si="3"/>
        <v>8</v>
      </c>
      <c r="D21" s="10" t="str">
        <f t="shared" si="4"/>
        <v>×</v>
      </c>
      <c r="E21" s="10">
        <f t="shared" si="5"/>
        <v>1</v>
      </c>
      <c r="F21" s="10" t="str">
        <f t="shared" si="6"/>
        <v>=</v>
      </c>
      <c r="G21" s="10">
        <f t="shared" si="2"/>
        <v>8</v>
      </c>
    </row>
    <row r="22" spans="1:7" x14ac:dyDescent="0.25">
      <c r="A22" s="10">
        <f t="shared" ca="1" si="0"/>
        <v>12</v>
      </c>
      <c r="B22" s="10">
        <f t="shared" ca="1" si="1"/>
        <v>0.67239789190218324</v>
      </c>
      <c r="C22" s="10">
        <f t="shared" si="3"/>
        <v>8</v>
      </c>
      <c r="D22" s="10" t="str">
        <f t="shared" si="4"/>
        <v>×</v>
      </c>
      <c r="E22" s="10">
        <f t="shared" si="5"/>
        <v>2</v>
      </c>
      <c r="F22" s="10" t="str">
        <f t="shared" si="6"/>
        <v>=</v>
      </c>
      <c r="G22" s="10">
        <f t="shared" si="2"/>
        <v>16</v>
      </c>
    </row>
    <row r="23" spans="1:7" x14ac:dyDescent="0.25">
      <c r="A23" s="10">
        <f t="shared" ca="1" si="0"/>
        <v>34</v>
      </c>
      <c r="B23" s="10">
        <f t="shared" ca="1" si="1"/>
        <v>0.15838277697283054</v>
      </c>
      <c r="C23" s="10">
        <f t="shared" si="3"/>
        <v>8</v>
      </c>
      <c r="D23" s="10" t="str">
        <f t="shared" si="4"/>
        <v>×</v>
      </c>
      <c r="E23" s="10">
        <f t="shared" si="5"/>
        <v>3</v>
      </c>
      <c r="F23" s="10" t="str">
        <f t="shared" si="6"/>
        <v>=</v>
      </c>
      <c r="G23" s="10">
        <f t="shared" si="2"/>
        <v>24</v>
      </c>
    </row>
    <row r="24" spans="1:7" x14ac:dyDescent="0.25">
      <c r="A24" s="10">
        <f t="shared" ca="1" si="0"/>
        <v>6</v>
      </c>
      <c r="B24" s="10">
        <f t="shared" ca="1" si="1"/>
        <v>0.73644981930257558</v>
      </c>
      <c r="C24" s="10">
        <f t="shared" si="3"/>
        <v>8</v>
      </c>
      <c r="D24" s="10" t="str">
        <f t="shared" si="4"/>
        <v>×</v>
      </c>
      <c r="E24" s="10">
        <f t="shared" si="5"/>
        <v>4</v>
      </c>
      <c r="F24" s="10" t="str">
        <f t="shared" si="6"/>
        <v>=</v>
      </c>
      <c r="G24" s="10">
        <f t="shared" si="2"/>
        <v>32</v>
      </c>
    </row>
    <row r="25" spans="1:7" x14ac:dyDescent="0.25">
      <c r="A25" s="10">
        <f t="shared" ca="1" si="0"/>
        <v>11</v>
      </c>
      <c r="B25" s="10">
        <f t="shared" ca="1" si="1"/>
        <v>0.68901768504643279</v>
      </c>
      <c r="C25" s="10">
        <f t="shared" si="3"/>
        <v>8</v>
      </c>
      <c r="D25" s="10" t="str">
        <f t="shared" si="4"/>
        <v>×</v>
      </c>
      <c r="E25" s="10">
        <f t="shared" si="5"/>
        <v>5</v>
      </c>
      <c r="F25" s="10" t="str">
        <f t="shared" si="6"/>
        <v>=</v>
      </c>
      <c r="G25" s="10">
        <f t="shared" si="2"/>
        <v>40</v>
      </c>
    </row>
    <row r="26" spans="1:7" x14ac:dyDescent="0.25">
      <c r="A26" s="10">
        <f t="shared" ca="1" si="0"/>
        <v>30</v>
      </c>
      <c r="B26" s="10">
        <f t="shared" ca="1" si="1"/>
        <v>0.22573925125548566</v>
      </c>
      <c r="C26" s="10">
        <f t="shared" si="3"/>
        <v>8</v>
      </c>
      <c r="D26" s="10" t="str">
        <f t="shared" si="4"/>
        <v>×</v>
      </c>
      <c r="E26" s="10">
        <f t="shared" si="5"/>
        <v>6</v>
      </c>
      <c r="F26" s="10" t="str">
        <f t="shared" si="6"/>
        <v>=</v>
      </c>
      <c r="G26" s="10">
        <f t="shared" si="2"/>
        <v>48</v>
      </c>
    </row>
    <row r="27" spans="1:7" x14ac:dyDescent="0.25">
      <c r="A27" s="10">
        <f t="shared" ca="1" si="0"/>
        <v>1</v>
      </c>
      <c r="B27" s="10">
        <f t="shared" ca="1" si="1"/>
        <v>0.9746085258245506</v>
      </c>
      <c r="C27" s="10">
        <f t="shared" si="3"/>
        <v>8</v>
      </c>
      <c r="D27" s="10" t="str">
        <f t="shared" si="4"/>
        <v>×</v>
      </c>
      <c r="E27" s="10">
        <f t="shared" si="5"/>
        <v>7</v>
      </c>
      <c r="F27" s="10" t="str">
        <f t="shared" si="6"/>
        <v>=</v>
      </c>
      <c r="G27" s="10">
        <f t="shared" si="2"/>
        <v>56</v>
      </c>
    </row>
    <row r="28" spans="1:7" x14ac:dyDescent="0.25">
      <c r="A28" s="10">
        <f t="shared" ca="1" si="0"/>
        <v>38</v>
      </c>
      <c r="B28" s="10">
        <f t="shared" ca="1" si="1"/>
        <v>8.2870970850636438E-2</v>
      </c>
      <c r="C28" s="10">
        <f t="shared" si="3"/>
        <v>8</v>
      </c>
      <c r="D28" s="10" t="str">
        <f t="shared" si="4"/>
        <v>×</v>
      </c>
      <c r="E28" s="10">
        <f t="shared" si="5"/>
        <v>8</v>
      </c>
      <c r="F28" s="10" t="str">
        <f t="shared" si="6"/>
        <v>=</v>
      </c>
      <c r="G28" s="10">
        <f t="shared" si="2"/>
        <v>64</v>
      </c>
    </row>
    <row r="29" spans="1:7" x14ac:dyDescent="0.25">
      <c r="A29" s="10">
        <f t="shared" ca="1" si="0"/>
        <v>24</v>
      </c>
      <c r="B29" s="10">
        <f t="shared" ca="1" si="1"/>
        <v>0.42989453837279723</v>
      </c>
      <c r="C29" s="10">
        <f t="shared" si="3"/>
        <v>8</v>
      </c>
      <c r="D29" s="10" t="str">
        <f t="shared" si="4"/>
        <v>×</v>
      </c>
      <c r="E29" s="10">
        <f t="shared" si="5"/>
        <v>9</v>
      </c>
      <c r="F29" s="10" t="str">
        <f t="shared" si="6"/>
        <v>=</v>
      </c>
      <c r="G29" s="10">
        <f t="shared" si="2"/>
        <v>72</v>
      </c>
    </row>
    <row r="30" spans="1:7" x14ac:dyDescent="0.25">
      <c r="A30" s="10">
        <f t="shared" ca="1" si="0"/>
        <v>15</v>
      </c>
      <c r="B30" s="10">
        <f t="shared" ca="1" si="1"/>
        <v>0.55650900810736526</v>
      </c>
      <c r="C30" s="10">
        <f t="shared" si="3"/>
        <v>8</v>
      </c>
      <c r="D30" s="10" t="str">
        <f t="shared" si="4"/>
        <v>×</v>
      </c>
      <c r="E30" s="10">
        <f t="shared" si="5"/>
        <v>10</v>
      </c>
      <c r="F30" s="10" t="str">
        <f t="shared" si="6"/>
        <v>=</v>
      </c>
      <c r="G30" s="10">
        <f t="shared" si="2"/>
        <v>80</v>
      </c>
    </row>
    <row r="31" spans="1:7" x14ac:dyDescent="0.25">
      <c r="A31" s="10">
        <f t="shared" ca="1" si="0"/>
        <v>19</v>
      </c>
      <c r="B31" s="10">
        <f t="shared" ca="1" si="1"/>
        <v>0.46598818658453012</v>
      </c>
      <c r="C31" s="10">
        <f t="shared" si="3"/>
        <v>9</v>
      </c>
      <c r="D31" s="10" t="str">
        <f t="shared" si="4"/>
        <v>×</v>
      </c>
      <c r="E31" s="10">
        <f t="shared" si="5"/>
        <v>1</v>
      </c>
      <c r="F31" s="10" t="str">
        <f t="shared" si="6"/>
        <v>=</v>
      </c>
      <c r="G31" s="10">
        <f t="shared" si="2"/>
        <v>9</v>
      </c>
    </row>
    <row r="32" spans="1:7" x14ac:dyDescent="0.25">
      <c r="A32" s="10">
        <f t="shared" ca="1" si="0"/>
        <v>8</v>
      </c>
      <c r="B32" s="10">
        <f t="shared" ca="1" si="1"/>
        <v>0.72257167865179461</v>
      </c>
      <c r="C32" s="10">
        <f t="shared" si="3"/>
        <v>9</v>
      </c>
      <c r="D32" s="10" t="str">
        <f t="shared" si="4"/>
        <v>×</v>
      </c>
      <c r="E32" s="10">
        <f t="shared" si="5"/>
        <v>2</v>
      </c>
      <c r="F32" s="10" t="str">
        <f t="shared" si="6"/>
        <v>=</v>
      </c>
      <c r="G32" s="10">
        <f t="shared" si="2"/>
        <v>18</v>
      </c>
    </row>
    <row r="33" spans="1:7" x14ac:dyDescent="0.25">
      <c r="A33" s="10">
        <f t="shared" ca="1" si="0"/>
        <v>23</v>
      </c>
      <c r="B33" s="10">
        <f t="shared" ca="1" si="1"/>
        <v>0.43901007402568759</v>
      </c>
      <c r="C33" s="10">
        <f t="shared" si="3"/>
        <v>9</v>
      </c>
      <c r="D33" s="10" t="str">
        <f t="shared" si="4"/>
        <v>×</v>
      </c>
      <c r="E33" s="10">
        <f t="shared" si="5"/>
        <v>3</v>
      </c>
      <c r="F33" s="10" t="str">
        <f t="shared" si="6"/>
        <v>=</v>
      </c>
      <c r="G33" s="10">
        <f t="shared" si="2"/>
        <v>27</v>
      </c>
    </row>
    <row r="34" spans="1:7" x14ac:dyDescent="0.25">
      <c r="A34" s="10">
        <f t="shared" ca="1" si="0"/>
        <v>20</v>
      </c>
      <c r="B34" s="10">
        <f t="shared" ca="1" si="1"/>
        <v>0.46126534351217763</v>
      </c>
      <c r="C34" s="10">
        <f t="shared" si="3"/>
        <v>9</v>
      </c>
      <c r="D34" s="10" t="str">
        <f t="shared" si="4"/>
        <v>×</v>
      </c>
      <c r="E34" s="10">
        <f t="shared" si="5"/>
        <v>4</v>
      </c>
      <c r="F34" s="10" t="str">
        <f t="shared" si="6"/>
        <v>=</v>
      </c>
      <c r="G34" s="10">
        <f t="shared" si="2"/>
        <v>36</v>
      </c>
    </row>
    <row r="35" spans="1:7" x14ac:dyDescent="0.25">
      <c r="A35" s="10">
        <f t="shared" ca="1" si="0"/>
        <v>35</v>
      </c>
      <c r="B35" s="10">
        <f t="shared" ca="1" si="1"/>
        <v>0.12865003593207991</v>
      </c>
      <c r="C35" s="10">
        <f t="shared" si="3"/>
        <v>9</v>
      </c>
      <c r="D35" s="10" t="str">
        <f t="shared" si="4"/>
        <v>×</v>
      </c>
      <c r="E35" s="10">
        <f t="shared" si="5"/>
        <v>5</v>
      </c>
      <c r="F35" s="10" t="str">
        <f t="shared" si="6"/>
        <v>=</v>
      </c>
      <c r="G35" s="10">
        <f t="shared" si="2"/>
        <v>45</v>
      </c>
    </row>
    <row r="36" spans="1:7" x14ac:dyDescent="0.25">
      <c r="A36" s="10">
        <f t="shared" ca="1" si="0"/>
        <v>22</v>
      </c>
      <c r="B36" s="10">
        <f t="shared" ca="1" si="1"/>
        <v>0.45094243643195941</v>
      </c>
      <c r="C36" s="10">
        <f t="shared" si="3"/>
        <v>9</v>
      </c>
      <c r="D36" s="10" t="str">
        <f t="shared" si="4"/>
        <v>×</v>
      </c>
      <c r="E36" s="10">
        <f t="shared" si="5"/>
        <v>6</v>
      </c>
      <c r="F36" s="10" t="str">
        <f t="shared" si="6"/>
        <v>=</v>
      </c>
      <c r="G36" s="10">
        <f t="shared" si="2"/>
        <v>54</v>
      </c>
    </row>
    <row r="37" spans="1:7" x14ac:dyDescent="0.25">
      <c r="A37" s="10">
        <f t="shared" ca="1" si="0"/>
        <v>10</v>
      </c>
      <c r="B37" s="10">
        <f t="shared" ca="1" si="1"/>
        <v>0.69639388685848913</v>
      </c>
      <c r="C37" s="10">
        <f t="shared" si="3"/>
        <v>9</v>
      </c>
      <c r="D37" s="10" t="str">
        <f t="shared" si="4"/>
        <v>×</v>
      </c>
      <c r="E37" s="10">
        <f t="shared" si="5"/>
        <v>7</v>
      </c>
      <c r="F37" s="10" t="str">
        <f t="shared" si="6"/>
        <v>=</v>
      </c>
      <c r="G37" s="10">
        <f t="shared" si="2"/>
        <v>63</v>
      </c>
    </row>
    <row r="38" spans="1:7" x14ac:dyDescent="0.25">
      <c r="A38" s="10">
        <f t="shared" ca="1" si="0"/>
        <v>13</v>
      </c>
      <c r="B38" s="10">
        <f t="shared" ca="1" si="1"/>
        <v>0.62916051843158749</v>
      </c>
      <c r="C38" s="10">
        <f t="shared" si="3"/>
        <v>9</v>
      </c>
      <c r="D38" s="10" t="str">
        <f t="shared" si="4"/>
        <v>×</v>
      </c>
      <c r="E38" s="10">
        <f t="shared" si="5"/>
        <v>8</v>
      </c>
      <c r="F38" s="10" t="str">
        <f t="shared" si="6"/>
        <v>=</v>
      </c>
      <c r="G38" s="10">
        <f t="shared" si="2"/>
        <v>72</v>
      </c>
    </row>
    <row r="39" spans="1:7" x14ac:dyDescent="0.25">
      <c r="A39" s="10">
        <f t="shared" ca="1" si="0"/>
        <v>7</v>
      </c>
      <c r="B39" s="10">
        <f t="shared" ca="1" si="1"/>
        <v>0.72485064612161387</v>
      </c>
      <c r="C39" s="10">
        <f t="shared" si="3"/>
        <v>9</v>
      </c>
      <c r="D39" s="10" t="str">
        <f t="shared" si="4"/>
        <v>×</v>
      </c>
      <c r="E39" s="10">
        <f t="shared" si="5"/>
        <v>9</v>
      </c>
      <c r="F39" s="10" t="str">
        <f t="shared" si="6"/>
        <v>=</v>
      </c>
      <c r="G39" s="10">
        <f t="shared" si="2"/>
        <v>81</v>
      </c>
    </row>
    <row r="40" spans="1:7" x14ac:dyDescent="0.25">
      <c r="A40" s="10">
        <f t="shared" ca="1" si="0"/>
        <v>39</v>
      </c>
      <c r="B40" s="10">
        <f t="shared" ca="1" si="1"/>
        <v>4.2703079386536391E-2</v>
      </c>
      <c r="C40" s="10">
        <f t="shared" si="3"/>
        <v>9</v>
      </c>
      <c r="D40" s="10" t="str">
        <f t="shared" si="4"/>
        <v>×</v>
      </c>
      <c r="E40" s="10">
        <f t="shared" si="5"/>
        <v>10</v>
      </c>
      <c r="F40" s="10" t="str">
        <f t="shared" si="6"/>
        <v>=</v>
      </c>
      <c r="G40" s="10">
        <f t="shared" si="2"/>
        <v>90</v>
      </c>
    </row>
  </sheetData>
  <phoneticPr fontId="10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Parameter</vt:lpstr>
      <vt:lpstr>Question</vt:lpstr>
      <vt:lpstr>Answer</vt:lpstr>
      <vt:lpstr>Seed2</vt:lpstr>
      <vt:lpstr>Seed3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Napo Shao</cp:lastModifiedBy>
  <cp:lastPrinted>2017-03-21T05:31:02Z</cp:lastPrinted>
  <dcterms:created xsi:type="dcterms:W3CDTF">2013-10-08T05:14:39Z</dcterms:created>
  <dcterms:modified xsi:type="dcterms:W3CDTF">2017-03-21T05:36:28Z</dcterms:modified>
</cp:coreProperties>
</file>